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lgndcsv201.imari.local\共有\02総合政策部\04企業誘致・商工振興課\通年\商工振興係\★セーフティネット保証\★エクセル申請書様式\★HP掲載データ(2023.10.01から)※4号改正後。5号と危機関連は変更なし\4号\"/>
    </mc:Choice>
  </mc:AlternateContent>
  <xr:revisionPtr revIDLastSave="0" documentId="13_ncr:1_{15220DA0-CAF8-4C6B-90D5-65B8E599AFC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４号⑤認定申請書" sheetId="1" r:id="rId1"/>
    <sheet name="（記入例）" sheetId="5" r:id="rId2"/>
    <sheet name="Sheet4" sheetId="4" state="hidden" r:id="rId3"/>
  </sheets>
  <definedNames>
    <definedName name="_xlnm.Print_Area" localSheetId="1">'（記入例）'!$A$1:$R$46</definedName>
    <definedName name="_xlnm.Print_Area" localSheetId="0">'４号⑤認定申請書'!$A$1:$R$46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5" l="1"/>
  <c r="K25" i="5"/>
  <c r="L21" i="5" s="1"/>
  <c r="L28" i="1" l="1"/>
  <c r="K25" i="1" l="1"/>
  <c r="L21" i="1" s="1"/>
</calcChain>
</file>

<file path=xl/sharedStrings.xml><?xml version="1.0" encoding="utf-8"?>
<sst xmlns="http://schemas.openxmlformats.org/spreadsheetml/2006/main" count="100" uniqueCount="48">
  <si>
    <t>中小企業信用保険法第２条第５項第４号の規定による認定申請書</t>
    <phoneticPr fontId="1"/>
  </si>
  <si>
    <t>申請者</t>
    <phoneticPr fontId="1"/>
  </si>
  <si>
    <t>記</t>
    <phoneticPr fontId="1"/>
  </si>
  <si>
    <t>％（実績）</t>
    <rPh sb="2" eb="4">
      <t>ジッセキ</t>
    </rPh>
    <phoneticPr fontId="1"/>
  </si>
  <si>
    <t>円</t>
    <rPh sb="0" eb="1">
      <t>エン</t>
    </rPh>
    <phoneticPr fontId="1"/>
  </si>
  <si>
    <t>減少率</t>
    <rPh sb="0" eb="3">
      <t>ゲンショウリツ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</si>
  <si>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</si>
  <si>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</si>
  <si>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</si>
  <si>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％（実績見込み）</t>
    <rPh sb="2" eb="4">
      <t>ジッセキ</t>
    </rPh>
    <rPh sb="4" eb="6">
      <t>ミコ</t>
    </rPh>
    <phoneticPr fontId="1"/>
  </si>
  <si>
    <t>令和</t>
    <rPh sb="0" eb="2">
      <t>レイワ</t>
    </rPh>
    <phoneticPr fontId="1"/>
  </si>
  <si>
    <t>「番号」伊企商　第　　　　　号</t>
    <phoneticPr fontId="1"/>
  </si>
  <si>
    <t xml:space="preserve">令和　　年　　月　　日　　申請書のとおり、相違ないことを認定します。 </t>
    <phoneticPr fontId="1"/>
  </si>
  <si>
    <t>(注)本認定書の有効期間：令和　　年　　月　　日から令和　　年　　月　　日まで</t>
    <phoneticPr fontId="1"/>
  </si>
  <si>
    <t>認定者名　伊万里市長　深　浦　弘　信</t>
    <phoneticPr fontId="1"/>
  </si>
  <si>
    <t>（留意事項）</t>
    <phoneticPr fontId="1"/>
  </si>
  <si>
    <t>㊞</t>
    <phoneticPr fontId="1"/>
  </si>
  <si>
    <t>伊万里市長　　深浦　弘信　　様</t>
    <phoneticPr fontId="1"/>
  </si>
  <si>
    <t>電話番号：</t>
    <rPh sb="0" eb="2">
      <t>デンワ</t>
    </rPh>
    <rPh sb="2" eb="4">
      <t>バンゴウ</t>
    </rPh>
    <phoneticPr fontId="1"/>
  </si>
  <si>
    <t>住所：</t>
    <phoneticPr fontId="1"/>
  </si>
  <si>
    <t>氏名：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</si>
  <si>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</si>
  <si>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</si>
  <si>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</si>
  <si>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</si>
  <si>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</si>
  <si>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②　本認定とは別に、金融機関及び信用保証協会による金融上の審査があります。</t>
    <phoneticPr fontId="1"/>
  </si>
  <si>
    <t>①　本様式は、業歴３ヶ月以上１年１ヶ月未満の場合あるいは前年以降、事業拡大等により前年比較が適当</t>
    <phoneticPr fontId="1"/>
  </si>
  <si>
    <t>　　でない特段の事情がある場合に使用します。</t>
    <phoneticPr fontId="1"/>
  </si>
  <si>
    <t>③　市町村長又は特別区長から認定を受けた後、本認定の有効期間内に金融機関又は信用保証協会に</t>
    <phoneticPr fontId="1"/>
  </si>
  <si>
    <t>　　対して、経営安定関連保証の申込みを行うことが必要です。</t>
    <phoneticPr fontId="1"/>
  </si>
  <si>
    <t>　１　事業開始年月日</t>
    <phoneticPr fontId="1"/>
  </si>
  <si>
    <t>　２　（１）売上高等</t>
    <phoneticPr fontId="1"/>
  </si>
  <si>
    <t>（イ）最近１か月間の売上高等</t>
    <phoneticPr fontId="1"/>
  </si>
  <si>
    <t>Ａ：災害等の発生における最近１か月間の売上高等</t>
    <phoneticPr fontId="1"/>
  </si>
  <si>
    <t>（ロ）最近３か月間の売上高等の実績見込み</t>
    <phoneticPr fontId="1"/>
  </si>
  <si>
    <t>Ｂ：令和元年１０月から１２月の売上高等</t>
    <phoneticPr fontId="1"/>
  </si>
  <si>
    <t>Ｃ：令和元年１０月から１２月の平均売上高等</t>
    <phoneticPr fontId="1"/>
  </si>
  <si>
    <t>Ｄ：Ａの期間後２か月間の見込み売上高等</t>
    <phoneticPr fontId="1"/>
  </si>
  <si>
    <t>伊万里市立花町１３５５番地○○</t>
    <rPh sb="0" eb="4">
      <t>イマリシ</t>
    </rPh>
    <rPh sb="4" eb="6">
      <t>タチバナ</t>
    </rPh>
    <rPh sb="6" eb="7">
      <t>マチ</t>
    </rPh>
    <rPh sb="11" eb="13">
      <t>バンチ</t>
    </rPh>
    <phoneticPr fontId="1"/>
  </si>
  <si>
    <t>伊万里市役所株式会社</t>
    <rPh sb="0" eb="6">
      <t>イマリシヤクショ</t>
    </rPh>
    <rPh sb="6" eb="8">
      <t>カブシキ</t>
    </rPh>
    <rPh sb="8" eb="10">
      <t>カイシャ</t>
    </rPh>
    <phoneticPr fontId="1"/>
  </si>
  <si>
    <t>代表取締役　伊万里　太郎</t>
    <rPh sb="0" eb="2">
      <t>ダイヒョウ</t>
    </rPh>
    <rPh sb="2" eb="5">
      <t>トリシマリヤク</t>
    </rPh>
    <rPh sb="6" eb="9">
      <t>イマリ</t>
    </rPh>
    <rPh sb="10" eb="12">
      <t>タロウ</t>
    </rPh>
    <phoneticPr fontId="1"/>
  </si>
  <si>
    <t>㊞</t>
    <phoneticPr fontId="1"/>
  </si>
  <si>
    <t>0955-23-○○○○</t>
    <phoneticPr fontId="1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</si>
  <si>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　□ 当該申請は既存融資の借換を目的とした申請です。</t>
    <phoneticPr fontId="1"/>
  </si>
  <si>
    <t>様式第４-⑤</t>
    <rPh sb="0" eb="2">
      <t>ヨウシキ</t>
    </rPh>
    <rPh sb="2" eb="3">
      <t>ダイ</t>
    </rPh>
    <phoneticPr fontId="1"/>
  </si>
  <si>
    <t>ますので、中小企業信用保険法第２条第５項第４号の規定に基づき認定されるようお願いします。</t>
    <phoneticPr fontId="1"/>
  </si>
  <si>
    <t>　私は、新型コロナウイルス感染症の発生に起因して、下記のとおり、経営の安定に支障が生じており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</si>
</sst>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/>
    <xf numFmtId="0" fontId="4" fillId="0" borderId="0" xfId="0" applyFont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8" xfId="0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259080</xdr:colOff>
      <xdr:row>26</xdr:row>
      <xdr:rowOff>137160</xdr:rowOff>
    </xdr:from>
    <xdr:to>
      <xdr:col>23</xdr:col>
      <xdr:colOff>472440</xdr:colOff>
      <xdr:row>29</xdr:row>
      <xdr:rowOff>22860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39840" y="6065520"/>
          <a:ext cx="3261360" cy="70866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3</xdr:col>
      <xdr:colOff>434340</xdr:colOff>
      <xdr:row>20</xdr:row>
      <xdr:rowOff>114300</xdr:rowOff>
    </xdr:from>
    <xdr:to>
      <xdr:col>5</xdr:col>
      <xdr:colOff>129540</xdr:colOff>
      <xdr:row>22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272540" y="4640580"/>
          <a:ext cx="9144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Ｃ－Ａ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Ｃ</a:t>
          </a:r>
        </a:p>
      </xdr:txBody>
    </xdr:sp>
    <xdr:clientData/>
  </xdr:twoCellAnchor>
  <xdr:twoCellAnchor>
    <xdr:from>
      <xdr:col>4</xdr:col>
      <xdr:colOff>449580</xdr:colOff>
      <xdr:row>20</xdr:row>
      <xdr:rowOff>91440</xdr:rowOff>
    </xdr:from>
    <xdr:to>
      <xdr:col>5</xdr:col>
      <xdr:colOff>297180</xdr:colOff>
      <xdr:row>21</xdr:row>
      <xdr:rowOff>76199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1897380" y="4617720"/>
          <a:ext cx="457200" cy="25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381000</xdr:colOff>
      <xdr:row>27</xdr:row>
      <xdr:rowOff>83820</xdr:rowOff>
    </xdr:from>
    <xdr:to>
      <xdr:col>7</xdr:col>
      <xdr:colOff>175260</xdr:colOff>
      <xdr:row>28</xdr:row>
      <xdr:rowOff>251660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219200" y="6560820"/>
          <a:ext cx="2004060" cy="4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　Ｂ－（Ａ＋Ｄ）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Ｂ</a:t>
          </a:r>
        </a:p>
      </xdr:txBody>
    </xdr:sp>
    <xdr:clientData/>
  </xdr:twoCellAnchor>
  <xdr:twoCellAnchor>
    <xdr:from>
      <xdr:col>5</xdr:col>
      <xdr:colOff>441960</xdr:colOff>
      <xdr:row>27</xdr:row>
      <xdr:rowOff>38100</xdr:rowOff>
    </xdr:from>
    <xdr:to>
      <xdr:col>6</xdr:col>
      <xdr:colOff>403860</xdr:colOff>
      <xdr:row>28</xdr:row>
      <xdr:rowOff>38099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2499360" y="6515100"/>
          <a:ext cx="457200" cy="27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</xdr:colOff>
      <xdr:row>24</xdr:row>
      <xdr:rowOff>76200</xdr:rowOff>
    </xdr:from>
    <xdr:to>
      <xdr:col>9</xdr:col>
      <xdr:colOff>99060</xdr:colOff>
      <xdr:row>25</xdr:row>
      <xdr:rowOff>244040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345180" y="5730240"/>
          <a:ext cx="365760" cy="4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259080</xdr:colOff>
      <xdr:row>26</xdr:row>
      <xdr:rowOff>137160</xdr:rowOff>
    </xdr:from>
    <xdr:to>
      <xdr:col>23</xdr:col>
      <xdr:colOff>472440</xdr:colOff>
      <xdr:row>29</xdr:row>
      <xdr:rowOff>22860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39840" y="6088380"/>
          <a:ext cx="3261360" cy="64008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3</xdr:col>
      <xdr:colOff>434340</xdr:colOff>
      <xdr:row>20</xdr:row>
      <xdr:rowOff>114300</xdr:rowOff>
    </xdr:from>
    <xdr:to>
      <xdr:col>5</xdr:col>
      <xdr:colOff>129540</xdr:colOff>
      <xdr:row>22</xdr:row>
      <xdr:rowOff>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72540" y="4556760"/>
          <a:ext cx="9144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Ｃ－Ａ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Ｃ</a:t>
          </a:r>
        </a:p>
      </xdr:txBody>
    </xdr:sp>
    <xdr:clientData/>
  </xdr:twoCellAnchor>
  <xdr:twoCellAnchor>
    <xdr:from>
      <xdr:col>4</xdr:col>
      <xdr:colOff>449580</xdr:colOff>
      <xdr:row>20</xdr:row>
      <xdr:rowOff>91440</xdr:rowOff>
    </xdr:from>
    <xdr:to>
      <xdr:col>5</xdr:col>
      <xdr:colOff>297180</xdr:colOff>
      <xdr:row>21</xdr:row>
      <xdr:rowOff>76199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1897380" y="4533900"/>
          <a:ext cx="457200" cy="236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381000</xdr:colOff>
      <xdr:row>27</xdr:row>
      <xdr:rowOff>83820</xdr:rowOff>
    </xdr:from>
    <xdr:to>
      <xdr:col>7</xdr:col>
      <xdr:colOff>175260</xdr:colOff>
      <xdr:row>28</xdr:row>
      <xdr:rowOff>251660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19200" y="6286500"/>
          <a:ext cx="2004060" cy="4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　Ｂ－（Ａ＋Ｄ）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Ｂ</a:t>
          </a:r>
        </a:p>
      </xdr:txBody>
    </xdr:sp>
    <xdr:clientData/>
  </xdr:twoCellAnchor>
  <xdr:twoCellAnchor>
    <xdr:from>
      <xdr:col>5</xdr:col>
      <xdr:colOff>441960</xdr:colOff>
      <xdr:row>27</xdr:row>
      <xdr:rowOff>38100</xdr:rowOff>
    </xdr:from>
    <xdr:to>
      <xdr:col>6</xdr:col>
      <xdr:colOff>403860</xdr:colOff>
      <xdr:row>28</xdr:row>
      <xdr:rowOff>38099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2499360" y="6240780"/>
          <a:ext cx="457200" cy="251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</xdr:colOff>
      <xdr:row>24</xdr:row>
      <xdr:rowOff>76200</xdr:rowOff>
    </xdr:from>
    <xdr:to>
      <xdr:col>9</xdr:col>
      <xdr:colOff>99060</xdr:colOff>
      <xdr:row>25</xdr:row>
      <xdr:rowOff>244040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45180" y="5524500"/>
          <a:ext cx="365760" cy="4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  <xdr:twoCellAnchor>
    <xdr:from>
      <xdr:col>14</xdr:col>
      <xdr:colOff>266700</xdr:colOff>
      <xdr:row>8</xdr:row>
      <xdr:rowOff>123824</xdr:rowOff>
    </xdr:from>
    <xdr:to>
      <xdr:col>17</xdr:col>
      <xdr:colOff>30480</xdr:colOff>
      <xdr:row>10</xdr:row>
      <xdr:rowOff>247649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303520" y="1548764"/>
          <a:ext cx="548640" cy="62674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</xdr:row>
      <xdr:rowOff>121920</xdr:rowOff>
    </xdr:from>
    <xdr:to>
      <xdr:col>6</xdr:col>
      <xdr:colOff>179070</xdr:colOff>
      <xdr:row>11</xdr:row>
      <xdr:rowOff>68580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0500" y="1043940"/>
          <a:ext cx="2541270" cy="1203960"/>
        </a:xfrm>
        <a:prstGeom prst="wedgeRoundRectCallout">
          <a:avLst>
            <a:gd name="adj1" fmla="val 81972"/>
            <a:gd name="adj2" fmla="val -448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登記住所、社名、代表者の職氏名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事業主の住所、氏名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共通：日中の連絡先を記入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121920</xdr:colOff>
      <xdr:row>18</xdr:row>
      <xdr:rowOff>175260</xdr:rowOff>
    </xdr:from>
    <xdr:to>
      <xdr:col>7</xdr:col>
      <xdr:colOff>49530</xdr:colOff>
      <xdr:row>20</xdr:row>
      <xdr:rowOff>245745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69720" y="4114800"/>
          <a:ext cx="1527810" cy="573405"/>
        </a:xfrm>
        <a:prstGeom prst="wedgeRoundRectCallout">
          <a:avLst>
            <a:gd name="adj1" fmla="val 78097"/>
            <a:gd name="adj2" fmla="val 199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175260</xdr:colOff>
      <xdr:row>25</xdr:row>
      <xdr:rowOff>175260</xdr:rowOff>
    </xdr:from>
    <xdr:to>
      <xdr:col>7</xdr:col>
      <xdr:colOff>102870</xdr:colOff>
      <xdr:row>27</xdr:row>
      <xdr:rowOff>245745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23060" y="5875020"/>
          <a:ext cx="1527810" cy="573405"/>
        </a:xfrm>
        <a:prstGeom prst="wedgeRoundRectCallout">
          <a:avLst>
            <a:gd name="adj1" fmla="val 78097"/>
            <a:gd name="adj2" fmla="val 199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95250</xdr:colOff>
      <xdr:row>13</xdr:row>
      <xdr:rowOff>38100</xdr:rowOff>
    </xdr:from>
    <xdr:to>
      <xdr:col>7</xdr:col>
      <xdr:colOff>245746</xdr:colOff>
      <xdr:row>17</xdr:row>
      <xdr:rowOff>234315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4800" y="2686050"/>
          <a:ext cx="3331846" cy="1186815"/>
        </a:xfrm>
        <a:prstGeom prst="wedgeRoundRectCallout">
          <a:avLst>
            <a:gd name="adj1" fmla="val 79796"/>
            <a:gd name="adj2" fmla="val 219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履歴事項先負証明書の「会社設立の年月日」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事業開始日（屋号を引き継いだ場合は、引き継いだ日ではなく当該屋号の開業日）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19050</xdr:colOff>
      <xdr:row>0</xdr:row>
      <xdr:rowOff>704850</xdr:rowOff>
    </xdr:from>
    <xdr:to>
      <xdr:col>1</xdr:col>
      <xdr:colOff>174285</xdr:colOff>
      <xdr:row>0</xdr:row>
      <xdr:rowOff>857250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4B741C5-A8E1-4D1C-B006-9E26E1D439E3}"/>
            </a:ext>
          </a:extLst>
        </xdr:cNvPr>
        <xdr:cNvGrpSpPr/>
      </xdr:nvGrpSpPr>
      <xdr:grpSpPr>
        <a:xfrm>
          <a:off x="228600" y="704850"/>
          <a:ext cx="155235" cy="152400"/>
          <a:chOff x="225765" y="695325"/>
          <a:chExt cx="155235" cy="152400"/>
        </a:xfrm>
      </xdr:grpSpPr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B1B6A24F-98D5-469A-9D49-0B893FD60AA2}"/>
              </a:ext>
            </a:extLst>
          </xdr:cNvPr>
          <xdr:cNvCxnSpPr/>
        </xdr:nvCxnSpPr>
        <xdr:spPr>
          <a:xfrm flipV="1">
            <a:off x="276225" y="695325"/>
            <a:ext cx="104775" cy="152400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9E7FFF7A-725F-428A-8A1A-51FF1AB9A8F5}"/>
              </a:ext>
            </a:extLst>
          </xdr:cNvPr>
          <xdr:cNvCxnSpPr/>
        </xdr:nvCxnSpPr>
        <xdr:spPr>
          <a:xfrm flipH="1" flipV="1">
            <a:off x="225765" y="753896"/>
            <a:ext cx="56742" cy="89168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view="pageBreakPreview" zoomScaleNormal="100" zoomScaleSheetLayoutView="100" workbookViewId="0">
      <selection activeCell="F39" sqref="F39"/>
    </sheetView>
  </sheetViews>
  <sheetFormatPr defaultColWidth="8.875" defaultRowHeight="13.5" x14ac:dyDescent="0.15"/>
  <cols>
    <col min="1" max="1" width="2.75" style="3" customWidth="1"/>
    <col min="2" max="2" width="4.5" style="3" customWidth="1"/>
    <col min="3" max="3" width="5" style="3" customWidth="1"/>
    <col min="4" max="5" width="8.875" style="3"/>
    <col min="6" max="7" width="7.25" style="3" customWidth="1"/>
    <col min="8" max="9" width="4.125" style="3" customWidth="1"/>
    <col min="10" max="10" width="5.75" style="3" customWidth="1"/>
    <col min="11" max="18" width="3.75" style="3" customWidth="1"/>
    <col min="19" max="16384" width="8.875" style="3"/>
  </cols>
  <sheetData>
    <row r="1" spans="1:18" ht="75.75" customHeight="1" x14ac:dyDescent="0.15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8" x14ac:dyDescent="0.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x14ac:dyDescent="0.15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899999999999999" customHeight="1" x14ac:dyDescent="0.1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ht="19.899999999999999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44" t="s">
        <v>10</v>
      </c>
      <c r="L5" s="44"/>
      <c r="M5" s="20"/>
      <c r="N5" s="5" t="s">
        <v>8</v>
      </c>
      <c r="O5" s="20"/>
      <c r="P5" s="5" t="s">
        <v>7</v>
      </c>
      <c r="Q5" s="20"/>
      <c r="R5" s="6" t="s">
        <v>6</v>
      </c>
    </row>
    <row r="6" spans="1:18" ht="19.899999999999999" customHeight="1" x14ac:dyDescent="0.15">
      <c r="A6" s="4"/>
      <c r="B6" s="5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9.899999999999999" customHeight="1" x14ac:dyDescent="0.15">
      <c r="A7" s="4"/>
      <c r="B7" s="5"/>
      <c r="C7" s="5"/>
      <c r="D7" s="5"/>
      <c r="E7" s="5"/>
      <c r="F7" s="5"/>
      <c r="G7" s="5"/>
      <c r="H7" s="5" t="s">
        <v>1</v>
      </c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9.899999999999999" customHeight="1" x14ac:dyDescent="0.15">
      <c r="A8" s="4"/>
      <c r="B8" s="5"/>
      <c r="C8" s="5"/>
      <c r="D8" s="5"/>
      <c r="E8" s="5"/>
      <c r="F8" s="5"/>
      <c r="G8" s="5"/>
      <c r="H8" s="43" t="s">
        <v>19</v>
      </c>
      <c r="I8" s="43"/>
      <c r="J8" s="49"/>
      <c r="K8" s="49"/>
      <c r="L8" s="49"/>
      <c r="M8" s="49"/>
      <c r="N8" s="49"/>
      <c r="O8" s="49"/>
      <c r="P8" s="49"/>
      <c r="Q8" s="49"/>
      <c r="R8" s="50"/>
    </row>
    <row r="9" spans="1:18" ht="19.899999999999999" customHeight="1" x14ac:dyDescent="0.15">
      <c r="A9" s="4"/>
      <c r="B9" s="5"/>
      <c r="C9" s="5"/>
      <c r="D9" s="5"/>
      <c r="E9" s="5"/>
      <c r="F9" s="5"/>
      <c r="G9" s="5"/>
      <c r="H9" s="5"/>
      <c r="I9" s="5"/>
      <c r="J9" s="49"/>
      <c r="K9" s="49"/>
      <c r="L9" s="49"/>
      <c r="M9" s="49"/>
      <c r="N9" s="49"/>
      <c r="O9" s="49"/>
      <c r="P9" s="49"/>
      <c r="Q9" s="49"/>
      <c r="R9" s="50"/>
    </row>
    <row r="10" spans="1:18" ht="19.899999999999999" customHeight="1" x14ac:dyDescent="0.15">
      <c r="A10" s="4"/>
      <c r="B10" s="5"/>
      <c r="C10" s="5"/>
      <c r="D10" s="5"/>
      <c r="E10" s="5"/>
      <c r="F10" s="5"/>
      <c r="G10" s="5"/>
      <c r="H10" s="43" t="s">
        <v>20</v>
      </c>
      <c r="I10" s="43"/>
      <c r="J10" s="49"/>
      <c r="K10" s="49"/>
      <c r="L10" s="49"/>
      <c r="M10" s="49"/>
      <c r="N10" s="49"/>
      <c r="O10" s="49"/>
      <c r="P10" s="49"/>
      <c r="Q10" s="21" t="s">
        <v>16</v>
      </c>
      <c r="R10" s="22"/>
    </row>
    <row r="11" spans="1:18" ht="19.899999999999999" customHeight="1" x14ac:dyDescent="0.15">
      <c r="A11" s="4"/>
      <c r="B11" s="5"/>
      <c r="C11" s="5"/>
      <c r="D11" s="5"/>
      <c r="E11" s="5"/>
      <c r="F11" s="5"/>
      <c r="G11" s="5"/>
      <c r="H11" s="42" t="s">
        <v>18</v>
      </c>
      <c r="I11" s="42"/>
      <c r="J11" s="51"/>
      <c r="K11" s="51"/>
      <c r="L11" s="51"/>
      <c r="M11" s="51"/>
      <c r="N11" s="51"/>
      <c r="O11" s="51"/>
      <c r="P11" s="51"/>
      <c r="Q11" s="51"/>
      <c r="R11" s="52"/>
    </row>
    <row r="12" spans="1:18" ht="19.899999999999999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9.899999999999999" customHeight="1" x14ac:dyDescent="0.1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spans="1:18" ht="19.899999999999999" customHeight="1" x14ac:dyDescent="0.15">
      <c r="A14" s="53" t="s">
        <v>46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8" ht="19.899999999999999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9.899999999999999" customHeight="1" x14ac:dyDescent="0.15">
      <c r="A16" s="46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1:18" ht="19.899999999999999" customHeight="1" x14ac:dyDescent="0.15">
      <c r="A17" s="4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45"/>
      <c r="L17" s="45"/>
      <c r="M17" s="23"/>
      <c r="N17" s="2" t="s">
        <v>8</v>
      </c>
      <c r="O17" s="23"/>
      <c r="P17" s="2" t="s">
        <v>7</v>
      </c>
      <c r="Q17" s="23"/>
      <c r="R17" s="7" t="s">
        <v>6</v>
      </c>
    </row>
    <row r="18" spans="1:18" ht="19.899999999999999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8"/>
      <c r="L18" s="8"/>
      <c r="M18" s="5"/>
      <c r="N18" s="5"/>
      <c r="O18" s="5"/>
      <c r="P18" s="5"/>
      <c r="Q18" s="5"/>
      <c r="R18" s="6"/>
    </row>
    <row r="19" spans="1:18" ht="19.899999999999999" customHeight="1" x14ac:dyDescent="0.15">
      <c r="A19" s="4" t="s">
        <v>32</v>
      </c>
      <c r="B19" s="5"/>
      <c r="C19" s="5"/>
      <c r="D19" s="5"/>
      <c r="E19" s="5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9.899999999999999" customHeight="1" x14ac:dyDescent="0.15">
      <c r="A20" s="4"/>
      <c r="B20" s="5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9.899999999999999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2" t="s">
        <v>5</v>
      </c>
      <c r="K21" s="2"/>
      <c r="L21" s="36" t="e">
        <f>ROUNDDOWN(((K25-K23)/K25*100),1)</f>
        <v>#DIV/0!</v>
      </c>
      <c r="M21" s="36"/>
      <c r="N21" s="36"/>
      <c r="O21" s="35" t="s">
        <v>3</v>
      </c>
      <c r="P21" s="35"/>
      <c r="Q21" s="35"/>
      <c r="R21" s="12"/>
    </row>
    <row r="22" spans="1:18" ht="19.899999999999999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14"/>
      <c r="L22" s="14"/>
      <c r="M22" s="15"/>
      <c r="N22" s="15"/>
      <c r="O22" s="15"/>
      <c r="P22" s="15"/>
      <c r="Q22" s="15"/>
      <c r="R22" s="12"/>
    </row>
    <row r="23" spans="1:18" ht="19.899999999999999" customHeight="1" x14ac:dyDescent="0.15">
      <c r="A23" s="4"/>
      <c r="B23" s="5"/>
      <c r="C23" s="5" t="s">
        <v>34</v>
      </c>
      <c r="D23" s="5"/>
      <c r="E23" s="5"/>
      <c r="F23" s="5"/>
      <c r="G23" s="5"/>
      <c r="H23" s="5"/>
      <c r="I23" s="5"/>
      <c r="J23" s="10"/>
      <c r="K23" s="34"/>
      <c r="L23" s="34"/>
      <c r="M23" s="34"/>
      <c r="N23" s="34"/>
      <c r="O23" s="34"/>
      <c r="P23" s="34"/>
      <c r="Q23" s="34"/>
      <c r="R23" s="9" t="s">
        <v>4</v>
      </c>
    </row>
    <row r="24" spans="1:18" ht="19.899999999999999" customHeight="1" x14ac:dyDescent="0.15">
      <c r="A24" s="4"/>
      <c r="B24" s="5"/>
      <c r="C24" s="5" t="s">
        <v>36</v>
      </c>
      <c r="D24" s="5"/>
      <c r="E24" s="5"/>
      <c r="F24" s="5"/>
      <c r="G24" s="5"/>
      <c r="H24" s="5"/>
      <c r="I24" s="5"/>
      <c r="J24" s="10"/>
      <c r="K24" s="38"/>
      <c r="L24" s="38"/>
      <c r="M24" s="38"/>
      <c r="N24" s="38"/>
      <c r="O24" s="38"/>
      <c r="P24" s="38"/>
      <c r="Q24" s="38"/>
      <c r="R24" s="11" t="s">
        <v>4</v>
      </c>
    </row>
    <row r="25" spans="1:18" ht="19.899999999999999" customHeight="1" x14ac:dyDescent="0.15">
      <c r="A25" s="4"/>
      <c r="B25" s="5"/>
      <c r="C25" s="5" t="s">
        <v>37</v>
      </c>
      <c r="D25" s="5"/>
      <c r="E25" s="5"/>
      <c r="F25" s="5"/>
      <c r="G25" s="5"/>
      <c r="H25" s="5"/>
      <c r="I25" s="5"/>
      <c r="J25" s="10"/>
      <c r="K25" s="37">
        <f>ROUNDDOWN(K24/3,0)</f>
        <v>0</v>
      </c>
      <c r="L25" s="37"/>
      <c r="M25" s="37"/>
      <c r="N25" s="37"/>
      <c r="O25" s="37"/>
      <c r="P25" s="37"/>
      <c r="Q25" s="37"/>
      <c r="R25" s="11" t="s">
        <v>4</v>
      </c>
    </row>
    <row r="26" spans="1:18" ht="19.899999999999999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10"/>
      <c r="K26" s="19"/>
      <c r="L26" s="19"/>
      <c r="M26" s="19"/>
      <c r="N26" s="19"/>
      <c r="O26" s="19"/>
      <c r="P26" s="19"/>
      <c r="Q26" s="19"/>
      <c r="R26" s="16"/>
    </row>
    <row r="27" spans="1:18" ht="19.899999999999999" customHeight="1" x14ac:dyDescent="0.15">
      <c r="A27" s="4"/>
      <c r="B27" s="5" t="s">
        <v>35</v>
      </c>
      <c r="C27" s="5"/>
      <c r="D27" s="5"/>
      <c r="E27" s="5"/>
      <c r="F27" s="5"/>
      <c r="G27" s="5"/>
      <c r="H27" s="5"/>
      <c r="I27" s="5"/>
      <c r="J27" s="10"/>
      <c r="K27" s="5"/>
      <c r="L27" s="5"/>
      <c r="M27" s="5"/>
      <c r="N27" s="5"/>
      <c r="O27" s="5"/>
      <c r="P27" s="5"/>
      <c r="Q27" s="5"/>
      <c r="R27" s="6"/>
    </row>
    <row r="28" spans="1:18" ht="19.899999999999999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2" t="s">
        <v>5</v>
      </c>
      <c r="K28" s="2"/>
      <c r="L28" s="36" t="e">
        <f>ROUNDDOWN(((K24-(K23+K30))/K24*100),1)</f>
        <v>#DIV/0!</v>
      </c>
      <c r="M28" s="36"/>
      <c r="N28" s="35" t="s">
        <v>9</v>
      </c>
      <c r="O28" s="35"/>
      <c r="P28" s="35"/>
      <c r="Q28" s="35"/>
      <c r="R28" s="12"/>
    </row>
    <row r="29" spans="1:18" ht="19.899999999999999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10"/>
      <c r="K29" s="33"/>
      <c r="L29" s="33"/>
      <c r="M29" s="33"/>
      <c r="N29" s="33"/>
      <c r="O29" s="33"/>
      <c r="P29" s="33"/>
      <c r="Q29" s="33"/>
      <c r="R29" s="27"/>
    </row>
    <row r="30" spans="1:18" ht="19.899999999999999" customHeight="1" x14ac:dyDescent="0.15">
      <c r="A30" s="4"/>
      <c r="B30" s="10"/>
      <c r="C30" s="10" t="s">
        <v>38</v>
      </c>
      <c r="D30" s="10"/>
      <c r="E30" s="10"/>
      <c r="F30" s="10"/>
      <c r="G30" s="10"/>
      <c r="H30" s="10"/>
      <c r="I30" s="10"/>
      <c r="J30" s="10"/>
      <c r="K30" s="34"/>
      <c r="L30" s="34"/>
      <c r="M30" s="34"/>
      <c r="N30" s="34"/>
      <c r="O30" s="34"/>
      <c r="P30" s="34"/>
      <c r="Q30" s="34"/>
      <c r="R30" s="9" t="s">
        <v>4</v>
      </c>
    </row>
    <row r="31" spans="1:18" ht="19.899999999999999" customHeight="1" x14ac:dyDescent="0.1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7"/>
    </row>
    <row r="32" spans="1:18" x14ac:dyDescent="0.15">
      <c r="A32" s="3" t="s">
        <v>11</v>
      </c>
    </row>
    <row r="34" spans="1:18" x14ac:dyDescent="0.15">
      <c r="B34" s="3" t="s">
        <v>12</v>
      </c>
    </row>
    <row r="36" spans="1:18" x14ac:dyDescent="0.15">
      <c r="B36" s="3" t="s">
        <v>13</v>
      </c>
    </row>
    <row r="37" spans="1:18" x14ac:dyDescent="0.15">
      <c r="B37" s="30"/>
    </row>
    <row r="39" spans="1:18" x14ac:dyDescent="0.15">
      <c r="G39" s="3" t="s">
        <v>14</v>
      </c>
    </row>
    <row r="41" spans="1:18" x14ac:dyDescent="0.15">
      <c r="A41" s="3" t="s">
        <v>15</v>
      </c>
    </row>
    <row r="42" spans="1:18" x14ac:dyDescent="0.15">
      <c r="A42" s="3" t="s">
        <v>27</v>
      </c>
    </row>
    <row r="43" spans="1:18" x14ac:dyDescent="0.15">
      <c r="A43" s="3" t="s">
        <v>28</v>
      </c>
    </row>
    <row r="44" spans="1:18" ht="13.15" customHeight="1" x14ac:dyDescent="0.15">
      <c r="A44" s="18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15">
      <c r="A45" s="3" t="s">
        <v>29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15">
      <c r="A46" s="3" t="s">
        <v>30</v>
      </c>
    </row>
  </sheetData>
  <sheetProtection formatCells="0"/>
  <mergeCells count="22">
    <mergeCell ref="A1:R1"/>
    <mergeCell ref="A4:R4"/>
    <mergeCell ref="H11:I11"/>
    <mergeCell ref="H10:I10"/>
    <mergeCell ref="K5:L5"/>
    <mergeCell ref="K17:L17"/>
    <mergeCell ref="A16:R16"/>
    <mergeCell ref="H8:I8"/>
    <mergeCell ref="J8:R8"/>
    <mergeCell ref="J9:R9"/>
    <mergeCell ref="J10:P10"/>
    <mergeCell ref="J11:R11"/>
    <mergeCell ref="A13:R13"/>
    <mergeCell ref="A14:R14"/>
    <mergeCell ref="K30:Q30"/>
    <mergeCell ref="N28:Q28"/>
    <mergeCell ref="L28:M28"/>
    <mergeCell ref="K25:Q25"/>
    <mergeCell ref="O21:Q21"/>
    <mergeCell ref="K23:Q23"/>
    <mergeCell ref="K24:Q24"/>
    <mergeCell ref="L21:N21"/>
  </mergeCells>
  <phoneticPr fontId="1"/>
  <pageMargins left="0.70866141732283472" right="0.51181102362204722" top="0.74803149606299213" bottom="0.74803149606299213" header="0.31496062992125984" footer="0.31496062992125984"/>
  <pageSetup paperSize="9" scale="94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Sheet4!$C$6:$C$10</xm:f>
          </x14:formula1>
          <xm:sqref>K17:L17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view="pageBreakPreview" zoomScaleNormal="100" zoomScaleSheetLayoutView="100" workbookViewId="0">
      <selection activeCell="M17" sqref="M17"/>
    </sheetView>
  </sheetViews>
  <sheetFormatPr defaultColWidth="8.875" defaultRowHeight="13.5" x14ac:dyDescent="0.15"/>
  <cols>
    <col min="1" max="1" width="2.75" style="3" customWidth="1"/>
    <col min="2" max="2" width="4.5" style="3" customWidth="1"/>
    <col min="3" max="3" width="5" style="3" customWidth="1"/>
    <col min="4" max="5" width="8.875" style="3"/>
    <col min="6" max="7" width="7.25" style="3" customWidth="1"/>
    <col min="8" max="9" width="4.125" style="3" customWidth="1"/>
    <col min="10" max="10" width="5.75" style="3" customWidth="1"/>
    <col min="11" max="18" width="3.75" style="3" customWidth="1"/>
    <col min="19" max="16384" width="8.875" style="3"/>
  </cols>
  <sheetData>
    <row r="1" spans="1:18" ht="75.75" customHeight="1" x14ac:dyDescent="0.15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8" x14ac:dyDescent="0.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x14ac:dyDescent="0.15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899999999999999" customHeight="1" x14ac:dyDescent="0.1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ht="19.899999999999999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44" t="s">
        <v>10</v>
      </c>
      <c r="L5" s="44"/>
      <c r="M5" s="31">
        <v>5</v>
      </c>
      <c r="N5" s="5" t="s">
        <v>8</v>
      </c>
      <c r="O5" s="31">
        <v>10</v>
      </c>
      <c r="P5" s="5" t="s">
        <v>7</v>
      </c>
      <c r="Q5" s="31">
        <v>1</v>
      </c>
      <c r="R5" s="6" t="s">
        <v>6</v>
      </c>
    </row>
    <row r="6" spans="1:18" ht="19.899999999999999" customHeight="1" x14ac:dyDescent="0.15">
      <c r="A6" s="4"/>
      <c r="B6" s="5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9.899999999999999" customHeight="1" x14ac:dyDescent="0.15">
      <c r="A7" s="4"/>
      <c r="B7" s="5"/>
      <c r="C7" s="5"/>
      <c r="D7" s="5"/>
      <c r="E7" s="5"/>
      <c r="F7" s="5"/>
      <c r="G7" s="5"/>
      <c r="H7" s="5" t="s">
        <v>1</v>
      </c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9.899999999999999" customHeight="1" x14ac:dyDescent="0.15">
      <c r="A8" s="4"/>
      <c r="B8" s="5"/>
      <c r="C8" s="5"/>
      <c r="D8" s="5"/>
      <c r="E8" s="5"/>
      <c r="F8" s="5"/>
      <c r="G8" s="5"/>
      <c r="H8" s="43" t="s">
        <v>19</v>
      </c>
      <c r="I8" s="43"/>
      <c r="J8" s="57" t="s">
        <v>39</v>
      </c>
      <c r="K8" s="57"/>
      <c r="L8" s="57"/>
      <c r="M8" s="57"/>
      <c r="N8" s="57"/>
      <c r="O8" s="57"/>
      <c r="P8" s="57"/>
      <c r="Q8" s="57"/>
      <c r="R8" s="58"/>
    </row>
    <row r="9" spans="1:18" ht="19.899999999999999" customHeight="1" x14ac:dyDescent="0.15">
      <c r="A9" s="4"/>
      <c r="B9" s="5"/>
      <c r="C9" s="5"/>
      <c r="D9" s="5"/>
      <c r="E9" s="5"/>
      <c r="F9" s="5"/>
      <c r="G9" s="5"/>
      <c r="H9" s="5"/>
      <c r="I9" s="5"/>
      <c r="J9" s="57" t="s">
        <v>40</v>
      </c>
      <c r="K9" s="57"/>
      <c r="L9" s="57"/>
      <c r="M9" s="57"/>
      <c r="N9" s="57"/>
      <c r="O9" s="57"/>
      <c r="P9" s="57"/>
      <c r="Q9" s="57"/>
      <c r="R9" s="58"/>
    </row>
    <row r="10" spans="1:18" ht="19.899999999999999" customHeight="1" x14ac:dyDescent="0.15">
      <c r="A10" s="4"/>
      <c r="B10" s="5"/>
      <c r="C10" s="5"/>
      <c r="D10" s="5"/>
      <c r="E10" s="5"/>
      <c r="F10" s="5"/>
      <c r="G10" s="5"/>
      <c r="H10" s="43" t="s">
        <v>20</v>
      </c>
      <c r="I10" s="43"/>
      <c r="J10" s="57" t="s">
        <v>41</v>
      </c>
      <c r="K10" s="57"/>
      <c r="L10" s="57"/>
      <c r="M10" s="57"/>
      <c r="N10" s="57"/>
      <c r="O10" s="57"/>
      <c r="P10" s="57"/>
      <c r="Q10" s="28" t="s">
        <v>42</v>
      </c>
      <c r="R10" s="29"/>
    </row>
    <row r="11" spans="1:18" ht="19.899999999999999" customHeight="1" x14ac:dyDescent="0.15">
      <c r="A11" s="4"/>
      <c r="B11" s="5"/>
      <c r="C11" s="5"/>
      <c r="D11" s="5"/>
      <c r="E11" s="5"/>
      <c r="F11" s="5"/>
      <c r="G11" s="5"/>
      <c r="H11" s="42" t="s">
        <v>18</v>
      </c>
      <c r="I11" s="42"/>
      <c r="J11" s="59" t="s">
        <v>43</v>
      </c>
      <c r="K11" s="59"/>
      <c r="L11" s="59"/>
      <c r="M11" s="59"/>
      <c r="N11" s="59"/>
      <c r="O11" s="59"/>
      <c r="P11" s="59"/>
      <c r="Q11" s="59"/>
      <c r="R11" s="60"/>
    </row>
    <row r="12" spans="1:18" ht="19.899999999999999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9.899999999999999" customHeight="1" x14ac:dyDescent="0.1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spans="1:18" ht="19.899999999999999" customHeight="1" x14ac:dyDescent="0.15">
      <c r="A14" s="53" t="s">
        <v>46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8" ht="19.899999999999999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9.899999999999999" customHeight="1" x14ac:dyDescent="0.15">
      <c r="A16" s="46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1:18" ht="19.899999999999999" customHeight="1" x14ac:dyDescent="0.15">
      <c r="A17" s="4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56" t="s">
        <v>25</v>
      </c>
      <c r="L17" s="56"/>
      <c r="M17" s="32">
        <v>1</v>
      </c>
      <c r="N17" s="2" t="s">
        <v>8</v>
      </c>
      <c r="O17" s="32">
        <v>9</v>
      </c>
      <c r="P17" s="2" t="s">
        <v>7</v>
      </c>
      <c r="Q17" s="32">
        <v>1</v>
      </c>
      <c r="R17" s="7" t="s">
        <v>6</v>
      </c>
    </row>
    <row r="18" spans="1:18" ht="19.899999999999999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26"/>
      <c r="L18" s="26"/>
      <c r="M18" s="5"/>
      <c r="N18" s="5"/>
      <c r="O18" s="5"/>
      <c r="P18" s="5"/>
      <c r="Q18" s="5"/>
      <c r="R18" s="6"/>
    </row>
    <row r="19" spans="1:18" ht="19.899999999999999" customHeight="1" x14ac:dyDescent="0.15">
      <c r="A19" s="4" t="s">
        <v>32</v>
      </c>
      <c r="B19" s="5"/>
      <c r="C19" s="5"/>
      <c r="D19" s="5"/>
      <c r="E19" s="5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9.899999999999999" customHeight="1" x14ac:dyDescent="0.15">
      <c r="A20" s="4"/>
      <c r="B20" s="5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9.899999999999999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2" t="s">
        <v>5</v>
      </c>
      <c r="K21" s="2"/>
      <c r="L21" s="36">
        <f>ROUNDDOWN(((K25-K23)/K25*100),1)</f>
        <v>48.2</v>
      </c>
      <c r="M21" s="36"/>
      <c r="N21" s="36"/>
      <c r="O21" s="35" t="s">
        <v>3</v>
      </c>
      <c r="P21" s="35"/>
      <c r="Q21" s="35"/>
      <c r="R21" s="27"/>
    </row>
    <row r="22" spans="1:18" ht="19.899999999999999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14"/>
      <c r="L22" s="14"/>
      <c r="M22" s="24"/>
      <c r="N22" s="24"/>
      <c r="O22" s="24"/>
      <c r="P22" s="24"/>
      <c r="Q22" s="24"/>
      <c r="R22" s="27"/>
    </row>
    <row r="23" spans="1:18" ht="19.899999999999999" customHeight="1" x14ac:dyDescent="0.15">
      <c r="A23" s="4"/>
      <c r="B23" s="5"/>
      <c r="C23" s="5" t="s">
        <v>34</v>
      </c>
      <c r="D23" s="5"/>
      <c r="E23" s="5"/>
      <c r="F23" s="5"/>
      <c r="G23" s="5"/>
      <c r="H23" s="5"/>
      <c r="I23" s="5"/>
      <c r="J23" s="10"/>
      <c r="K23" s="61">
        <v>2400000</v>
      </c>
      <c r="L23" s="61"/>
      <c r="M23" s="61"/>
      <c r="N23" s="61"/>
      <c r="O23" s="61"/>
      <c r="P23" s="61"/>
      <c r="Q23" s="61"/>
      <c r="R23" s="9" t="s">
        <v>4</v>
      </c>
    </row>
    <row r="24" spans="1:18" ht="19.899999999999999" customHeight="1" x14ac:dyDescent="0.15">
      <c r="A24" s="4"/>
      <c r="B24" s="5"/>
      <c r="C24" s="5" t="s">
        <v>36</v>
      </c>
      <c r="D24" s="5"/>
      <c r="E24" s="5"/>
      <c r="F24" s="5"/>
      <c r="G24" s="5"/>
      <c r="H24" s="5"/>
      <c r="I24" s="5"/>
      <c r="J24" s="10"/>
      <c r="K24" s="62">
        <v>13900000</v>
      </c>
      <c r="L24" s="62"/>
      <c r="M24" s="62"/>
      <c r="N24" s="62"/>
      <c r="O24" s="62"/>
      <c r="P24" s="62"/>
      <c r="Q24" s="62"/>
      <c r="R24" s="11" t="s">
        <v>4</v>
      </c>
    </row>
    <row r="25" spans="1:18" ht="19.899999999999999" customHeight="1" x14ac:dyDescent="0.15">
      <c r="A25" s="4"/>
      <c r="B25" s="5"/>
      <c r="C25" s="5" t="s">
        <v>37</v>
      </c>
      <c r="D25" s="5"/>
      <c r="E25" s="5"/>
      <c r="F25" s="5"/>
      <c r="G25" s="5"/>
      <c r="H25" s="5"/>
      <c r="I25" s="5"/>
      <c r="J25" s="10"/>
      <c r="K25" s="37">
        <f>ROUNDDOWN(K24/3,0)</f>
        <v>4633333</v>
      </c>
      <c r="L25" s="37"/>
      <c r="M25" s="37"/>
      <c r="N25" s="37"/>
      <c r="O25" s="37"/>
      <c r="P25" s="37"/>
      <c r="Q25" s="37"/>
      <c r="R25" s="11" t="s">
        <v>4</v>
      </c>
    </row>
    <row r="26" spans="1:18" ht="19.899999999999999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10"/>
      <c r="K26" s="19"/>
      <c r="L26" s="19"/>
      <c r="M26" s="19"/>
      <c r="N26" s="19"/>
      <c r="O26" s="19"/>
      <c r="P26" s="19"/>
      <c r="Q26" s="19"/>
      <c r="R26" s="25"/>
    </row>
    <row r="27" spans="1:18" ht="19.899999999999999" customHeight="1" x14ac:dyDescent="0.15">
      <c r="A27" s="4"/>
      <c r="B27" s="5" t="s">
        <v>35</v>
      </c>
      <c r="C27" s="5"/>
      <c r="D27" s="5"/>
      <c r="E27" s="5"/>
      <c r="F27" s="5"/>
      <c r="G27" s="5"/>
      <c r="H27" s="5"/>
      <c r="I27" s="5"/>
      <c r="J27" s="10"/>
      <c r="K27" s="5"/>
      <c r="L27" s="5"/>
      <c r="M27" s="5"/>
      <c r="N27" s="5"/>
      <c r="O27" s="5"/>
      <c r="P27" s="5"/>
      <c r="Q27" s="5"/>
      <c r="R27" s="6"/>
    </row>
    <row r="28" spans="1:18" ht="19.899999999999999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2" t="s">
        <v>5</v>
      </c>
      <c r="K28" s="2"/>
      <c r="L28" s="36">
        <f>ROUNDDOWN(((K24-(K23+K30))/K24*100),1)</f>
        <v>60</v>
      </c>
      <c r="M28" s="36"/>
      <c r="N28" s="35" t="s">
        <v>9</v>
      </c>
      <c r="O28" s="35"/>
      <c r="P28" s="35"/>
      <c r="Q28" s="35"/>
      <c r="R28" s="27"/>
    </row>
    <row r="29" spans="1:18" ht="19.899999999999999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10"/>
      <c r="K29" s="33"/>
      <c r="L29" s="33"/>
      <c r="M29" s="33"/>
      <c r="N29" s="33"/>
      <c r="O29" s="33"/>
      <c r="P29" s="33"/>
      <c r="Q29" s="33"/>
      <c r="R29" s="27"/>
    </row>
    <row r="30" spans="1:18" ht="19.899999999999999" customHeight="1" x14ac:dyDescent="0.15">
      <c r="A30" s="4"/>
      <c r="B30" s="10"/>
      <c r="C30" s="10" t="s">
        <v>38</v>
      </c>
      <c r="D30" s="10"/>
      <c r="E30" s="10"/>
      <c r="F30" s="10"/>
      <c r="G30" s="10"/>
      <c r="H30" s="10"/>
      <c r="I30" s="10"/>
      <c r="J30" s="10"/>
      <c r="K30" s="61">
        <v>3150000</v>
      </c>
      <c r="L30" s="61"/>
      <c r="M30" s="61"/>
      <c r="N30" s="61"/>
      <c r="O30" s="61"/>
      <c r="P30" s="61"/>
      <c r="Q30" s="61"/>
      <c r="R30" s="9" t="s">
        <v>4</v>
      </c>
    </row>
    <row r="31" spans="1:18" ht="19.899999999999999" customHeight="1" x14ac:dyDescent="0.1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7"/>
    </row>
    <row r="32" spans="1:18" x14ac:dyDescent="0.15">
      <c r="A32" s="3" t="s">
        <v>11</v>
      </c>
    </row>
    <row r="34" spans="1:18" x14ac:dyDescent="0.15">
      <c r="B34" s="3" t="s">
        <v>12</v>
      </c>
    </row>
    <row r="36" spans="1:18" x14ac:dyDescent="0.15">
      <c r="B36" s="3" t="s">
        <v>13</v>
      </c>
    </row>
    <row r="37" spans="1:18" x14ac:dyDescent="0.15">
      <c r="B37" s="30"/>
    </row>
    <row r="39" spans="1:18" x14ac:dyDescent="0.15">
      <c r="G39" s="3" t="s">
        <v>14</v>
      </c>
    </row>
    <row r="41" spans="1:18" x14ac:dyDescent="0.15">
      <c r="A41" s="3" t="s">
        <v>15</v>
      </c>
    </row>
    <row r="42" spans="1:18" x14ac:dyDescent="0.15">
      <c r="A42" s="3" t="s">
        <v>27</v>
      </c>
    </row>
    <row r="43" spans="1:18" x14ac:dyDescent="0.15">
      <c r="A43" s="3" t="s">
        <v>28</v>
      </c>
    </row>
    <row r="44" spans="1:18" ht="13.15" customHeight="1" x14ac:dyDescent="0.15">
      <c r="A44" s="18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15">
      <c r="A45" s="3" t="s">
        <v>29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15">
      <c r="A46" s="3" t="s">
        <v>30</v>
      </c>
    </row>
  </sheetData>
  <sheetProtection formatCells="0"/>
  <mergeCells count="22">
    <mergeCell ref="A1:R1"/>
    <mergeCell ref="K30:Q30"/>
    <mergeCell ref="L21:N21"/>
    <mergeCell ref="O21:Q21"/>
    <mergeCell ref="K23:Q23"/>
    <mergeCell ref="K24:Q24"/>
    <mergeCell ref="K25:Q25"/>
    <mergeCell ref="L28:M28"/>
    <mergeCell ref="N28:Q28"/>
    <mergeCell ref="K17:L17"/>
    <mergeCell ref="A4:R4"/>
    <mergeCell ref="K5:L5"/>
    <mergeCell ref="H8:I8"/>
    <mergeCell ref="J8:R8"/>
    <mergeCell ref="J9:R9"/>
    <mergeCell ref="H10:I10"/>
    <mergeCell ref="J10:P10"/>
    <mergeCell ref="H11:I11"/>
    <mergeCell ref="J11:R11"/>
    <mergeCell ref="A13:R13"/>
    <mergeCell ref="A14:R14"/>
    <mergeCell ref="A16:R16"/>
  </mergeCells>
  <phoneticPr fontId="1"/>
  <pageMargins left="0.70866141732283472" right="0.51181102362204722" top="0.74803149606299213" bottom="0.74803149606299213" header="0.31496062992125984" footer="0.31496062992125984"/>
  <pageSetup paperSize="9" scale="94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Sheet4!$C$6:$C$10</xm:f>
          </x14:formula1>
          <xm:sqref>K17:L17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C10"/>
  <sheetViews>
    <sheetView workbookViewId="0">
      <selection activeCell="C6" sqref="C6:C10"/>
    </sheetView>
  </sheetViews>
  <sheetFormatPr defaultRowHeight="13.5" x14ac:dyDescent="0.15"/>
  <sheetData>
    <row r="6" spans="3:3" x14ac:dyDescent="0.15">
      <c r="C6" s="3" t="s">
        <v>21</v>
      </c>
    </row>
    <row r="7" spans="3:3" x14ac:dyDescent="0.15">
      <c r="C7" s="3" t="s">
        <v>22</v>
      </c>
    </row>
    <row r="8" spans="3:3" x14ac:dyDescent="0.15">
      <c r="C8" s="3" t="s">
        <v>23</v>
      </c>
    </row>
    <row r="9" spans="3:3" x14ac:dyDescent="0.15">
      <c r="C9" s="3" t="s">
        <v>24</v>
      </c>
    </row>
    <row r="10" spans="3:3" x14ac:dyDescent="0.15">
      <c r="C10" s="3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４号⑤認定申請書</vt:lpstr>
      <vt:lpstr>（記入例）</vt:lpstr>
      <vt:lpstr>Sheet4</vt:lpstr>
      <vt:lpstr>'（記入例）'!Print_Area</vt:lpstr>
      <vt:lpstr>'４号⑤認定申請書'!Print_Area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武藤寛</dc:creator>
  <cp:lastModifiedBy>山本　圭悟</cp:lastModifiedBy>
  <cp:lastPrinted>2020-05-17T16:12:26Z</cp:lastPrinted>
  <dcterms:created xsi:type="dcterms:W3CDTF">2020-04-03T14:08:49Z</dcterms:created>
  <dcterms:modified xsi:type="dcterms:W3CDTF">2023-10-17T11:26:32Z</dcterms:modified>
</cp:coreProperties>
</file>