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15" tabRatio="861" activeTab="1"/>
  </bookViews>
  <sheets>
    <sheet name="支出区分例" sheetId="1" r:id="rId1"/>
    <sheet name="金銭出納簿" sheetId="2" r:id="rId2"/>
    <sheet name="金銭出納簿（記載例）" sheetId="3" r:id="rId3"/>
  </sheets>
  <definedNames>
    <definedName name="_xlnm.Print_Area" localSheetId="1">'金銭出納簿'!$A$1:$U$50</definedName>
    <definedName name="_xlnm.Print_Area" localSheetId="2">'金銭出納簿（記載例）'!$A$1:$V$46</definedName>
    <definedName name="_xlnm.Print_Area" localSheetId="0">'支出区分例'!$A$1:$C$14</definedName>
  </definedNames>
  <calcPr fullCalcOnLoad="1"/>
</workbook>
</file>

<file path=xl/sharedStrings.xml><?xml version="1.0" encoding="utf-8"?>
<sst xmlns="http://schemas.openxmlformats.org/spreadsheetml/2006/main" count="150" uniqueCount="97">
  <si>
    <t>内　　　容</t>
  </si>
  <si>
    <t>日当</t>
  </si>
  <si>
    <t>活動参加者に対して支払った日当</t>
  </si>
  <si>
    <t>機械経費</t>
  </si>
  <si>
    <t>物材費</t>
  </si>
  <si>
    <t>ｱﾙﾊﾞｲﾄ等賃金</t>
  </si>
  <si>
    <t>役員報酬費</t>
  </si>
  <si>
    <t>旅費</t>
  </si>
  <si>
    <t>その他</t>
  </si>
  <si>
    <t>活動組織役員、構成員に対する報酬</t>
  </si>
  <si>
    <t>活動組織の事務・運営に要したｱﾙﾊﾞｲﾄ等への賃金</t>
  </si>
  <si>
    <t>事務費等</t>
  </si>
  <si>
    <t>活動を実施する上で必要な資材（砕石、砂利、ｾﾒﾝﾄなど）の購入に要する費用</t>
  </si>
  <si>
    <t>委託費等</t>
  </si>
  <si>
    <t>保険料、会場使用料、通信費、文具代及び光熱費の費用</t>
  </si>
  <si>
    <t>上記によりがたいもの</t>
  </si>
  <si>
    <t>支出費目</t>
  </si>
  <si>
    <t>活動に必要な機械（草刈り機など）の購入費、または、パソコン等の事務機器や、車両・機械等の借用に要する費用</t>
  </si>
  <si>
    <t>委託費、または、技術指導等のための外部から招く専門家等への謝金</t>
  </si>
  <si>
    <t>先進地視察や研修にかかる旅費、または、事務手続きなどに要した旅費</t>
  </si>
  <si>
    <t>日付</t>
  </si>
  <si>
    <t>内　　容</t>
  </si>
  <si>
    <t>収入
（円）</t>
  </si>
  <si>
    <t>支出（円）</t>
  </si>
  <si>
    <t>残高
（円）</t>
  </si>
  <si>
    <t>領収書
番号</t>
  </si>
  <si>
    <t>計</t>
  </si>
  <si>
    <t>合計</t>
  </si>
  <si>
    <t>支出は、下表を参考に該当する支出費目の欄に金額を記入して下さい。</t>
  </si>
  <si>
    <t>（注）＊は金銭出納簿の記入上の留意点。</t>
  </si>
  <si>
    <t>＊ 日付は、預金通帳や領収書など、実際に支払いを行った日付を記入して下さい。また、備考欄には実際の活動実施日を記入して下さい。</t>
  </si>
  <si>
    <t>備考
（活動
実施日）</t>
  </si>
  <si>
    <t>集落名：</t>
  </si>
  <si>
    <t>＊ 市から交付される中山間地域等直接支払交付金の収入及び支出の実績を記入するものです。</t>
  </si>
  <si>
    <t>役員報酬</t>
  </si>
  <si>
    <t>有害鳥獣
対策費</t>
  </si>
  <si>
    <t>事務費</t>
  </si>
  <si>
    <t>会議費</t>
  </si>
  <si>
    <t>農地管理費</t>
  </si>
  <si>
    <t>研修費</t>
  </si>
  <si>
    <t>個人配分</t>
  </si>
  <si>
    <t>○○集落</t>
  </si>
  <si>
    <t>7/5</t>
  </si>
  <si>
    <t>8/10</t>
  </si>
  <si>
    <t>農道草払い日当</t>
  </si>
  <si>
    <t>①</t>
  </si>
  <si>
    <t>②</t>
  </si>
  <si>
    <t>③</t>
  </si>
  <si>
    <r>
      <t xml:space="preserve">支出区分例 </t>
    </r>
    <r>
      <rPr>
        <sz val="14"/>
        <rFont val="HGSｺﾞｼｯｸE"/>
        <family val="3"/>
      </rPr>
      <t>※区分例を参考に出納簿・収支決算書を作成してください。</t>
    </r>
  </si>
  <si>
    <t>区　　　　　分</t>
  </si>
  <si>
    <t>支　出　内　容　（例）</t>
  </si>
  <si>
    <t>　○役員報酬、担当者報酬　　　等</t>
  </si>
  <si>
    <t>　○畦畔管理費　
　○法面点検費　
　○耕作放棄地の復旧費　　
　○台風等による災害の復旧費　
　○排水改良など簡易な基盤整備費　　等</t>
  </si>
  <si>
    <t>　○事務用品購入費　　
　○写真プリント代　　　等</t>
  </si>
  <si>
    <t>　○上記に属さないもの　　</t>
  </si>
  <si>
    <t>農地管理費</t>
  </si>
  <si>
    <t>有害鳥獣対策費</t>
  </si>
  <si>
    <t>事務費</t>
  </si>
  <si>
    <t>　○総会等に係る経費　等</t>
  </si>
  <si>
    <t>　○防止柵（電気牧柵等）の資材費　　
　○防止柵の設置費　
　○防止柵の維持管理費
　○狩猟免許取得（更新）に係る経費　　等</t>
  </si>
  <si>
    <t>積立</t>
  </si>
  <si>
    <t>積立
※集落協定に定めた目的のものに限る</t>
  </si>
  <si>
    <t>共同機械管理費
※購入した場合資産管理台帳等を整備すること</t>
  </si>
  <si>
    <t>　○オペレーター日当
　○共同機械購入等に係る経費
　○共同機械修繕費
　○共同機械燃料費　等</t>
  </si>
  <si>
    <t>多面的機能増進費</t>
  </si>
  <si>
    <r>
      <rPr>
        <sz val="12"/>
        <rFont val="ＭＳ Ｐゴシック"/>
        <family val="3"/>
      </rPr>
      <t>　○協定参加者が参加する各種研修等に係る経費
　（参加者の旅費、バス借り上げ料、講師謝礼など）　</t>
    </r>
    <r>
      <rPr>
        <sz val="12"/>
        <rFont val="ＭＳ ゴシック"/>
        <family val="3"/>
      </rPr>
      <t>等</t>
    </r>
  </si>
  <si>
    <t>　○共同機械購入・施設整備のための積立
　○水路・農道・農地の整備のための積立
　○集落協定活動で行う各種のイベントのための積立　　等</t>
  </si>
  <si>
    <t>共　同　活　動　分</t>
  </si>
  <si>
    <t>　○周辺林地の下草刈りに係る経費　
　○景観形成作物の作付け費（種苗代、肥料代、備品代等）　　等</t>
  </si>
  <si>
    <t>多面的機能
増進費</t>
  </si>
  <si>
    <t>共同機械
管理費</t>
  </si>
  <si>
    <t>農道・水路管理費</t>
  </si>
  <si>
    <t>　○草刈り・水路の泥上げ・Ｕ字溝清掃等の日当
　○農道・水路の補修費
　○水利組合等への委託費
　○管理活動に必要な備品の購入費（草刈り機替え刃、スコップ等）
　○草刈り機の燃料費　
　○草刈り時の賄い代（お茶代、慰労会費等）　　等　　　　</t>
  </si>
  <si>
    <t>農道・水路
管理費</t>
  </si>
  <si>
    <t>記載例</t>
  </si>
  <si>
    <t>金　銭　出　納　簿</t>
  </si>
  <si>
    <t>3/7</t>
  </si>
  <si>
    <t>12/11</t>
  </si>
  <si>
    <t>役員報酬</t>
  </si>
  <si>
    <t>12/12</t>
  </si>
  <si>
    <t>農道舗装</t>
  </si>
  <si>
    <t>5/9</t>
  </si>
  <si>
    <t>草刈り機購入</t>
  </si>
  <si>
    <t>写真代</t>
  </si>
  <si>
    <t>レンゲ種子購入</t>
  </si>
  <si>
    <t>2/1</t>
  </si>
  <si>
    <t>市役所から</t>
  </si>
  <si>
    <t>8/15</t>
  </si>
  <si>
    <t>④</t>
  </si>
  <si>
    <t>⑤</t>
  </si>
  <si>
    <t>⑥</t>
  </si>
  <si>
    <t>⑦</t>
  </si>
  <si>
    <t>12/２５</t>
  </si>
  <si>
    <t>会議費</t>
  </si>
  <si>
    <t>⑧</t>
  </si>
  <si>
    <t>集落</t>
  </si>
  <si>
    <t>金　銭　出　納　簿　（令和　　年度）</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</si>
</sst>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m&quot;月&quot;d&quot;日&quot;;@"/>
    <numFmt numFmtId="215" formatCode="#,##0_);[Red]\(#,##0\)"/>
    <numFmt numFmtId="216" formatCode="m/d;@"/>
    <numFmt numFmtId="217" formatCode="mmm\-yyyy"/>
  </numFmts>
  <fonts count="69">
    <font>
      <sz val="11"/>
      <name val="ＭＳ ゴシック"/>
      <family val="3"/>
    </font>
    <font>
      <sz val="6"/>
      <name val="ＭＳ ゴシック"/>
      <family val="3"/>
    </font>
    <font>
      <sz val="14"/>
      <name val="ＭＳ ゴシック"/>
      <family val="3"/>
    </font>
    <font>
      <sz val="11"/>
      <name val="ＭＳ Ｐゴシック"/>
      <family val="3"/>
    </font>
    <font>
      <u val="single"/>
      <sz val="9.35"/>
      <color indexed="12"/>
      <name val="ＭＳ Ｐゴシック"/>
      <family val="3"/>
    </font>
    <font>
      <u val="single"/>
      <sz val="9.35"/>
      <color indexed="36"/>
      <name val="ＭＳ Ｐゴシック"/>
      <family val="3"/>
    </font>
    <font>
      <sz val="11"/>
      <name val="ＭＳ 明朝"/>
      <family val="1"/>
    </font>
    <font>
      <sz val="6"/>
      <name val="ＭＳ Ｐゴシック"/>
      <family val="3"/>
    </font>
    <font>
      <sz val="14"/>
      <name val="ＭＳ Ｐ明朝"/>
      <family val="1"/>
    </font>
    <font>
      <sz val="12"/>
      <name val="ＭＳ Ｐ明朝"/>
      <family val="1"/>
    </font>
    <font>
      <sz val="12"/>
      <name val="ＭＳ Ｐゴシック"/>
      <family val="3"/>
    </font>
    <font>
      <sz val="11"/>
      <color indexed="12"/>
      <name val="ＭＳ Ｐ明朝"/>
      <family val="1"/>
    </font>
    <font>
      <b/>
      <sz val="18"/>
      <name val="ＭＳ Ｐゴシック"/>
      <family val="3"/>
    </font>
    <font>
      <i/>
      <sz val="12"/>
      <color indexed="12"/>
      <name val="ＭＳ Ｐ明朝"/>
      <family val="1"/>
    </font>
    <font>
      <sz val="14"/>
      <name val="ＭＳ Ｐゴシック"/>
      <family val="3"/>
    </font>
    <font>
      <b/>
      <sz val="22"/>
      <name val="ＭＳ Ｐゴシック"/>
      <family val="3"/>
    </font>
    <font>
      <sz val="18"/>
      <name val="HGSｺﾞｼｯｸE"/>
      <family val="3"/>
    </font>
    <font>
      <sz val="14"/>
      <name val="HGSｺﾞｼｯｸE"/>
      <family val="3"/>
    </font>
    <font>
      <sz val="12"/>
      <name val="ＭＳ ゴシック"/>
      <family val="3"/>
    </font>
    <font>
      <i/>
      <sz val="12"/>
      <name val="ＭＳ Ｐゴシック"/>
      <family val="3"/>
    </font>
    <font>
      <sz val="12"/>
      <name val="HG丸ｺﾞｼｯｸM-PRO"/>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2"/>
      <color indexed="12"/>
      <name val="ＭＳ Ｐゴシック"/>
      <family val="3"/>
    </font>
    <font>
      <i/>
      <sz val="11"/>
      <color indexed="12"/>
      <name val="ＭＳ Ｐ明朝"/>
      <family val="1"/>
    </font>
    <font>
      <sz val="12"/>
      <color indexed="12"/>
      <name val="ＭＳ Ｐゴシック"/>
      <family val="3"/>
    </font>
    <font>
      <i/>
      <sz val="12"/>
      <color indexed="10"/>
      <name val="ＭＳ Ｐゴシック"/>
      <family val="3"/>
    </font>
    <font>
      <i/>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2"/>
      <color rgb="FF0000FF"/>
      <name val="ＭＳ Ｐゴシック"/>
      <family val="3"/>
    </font>
    <font>
      <i/>
      <sz val="12"/>
      <color rgb="FF0000FF"/>
      <name val="Calibri"/>
      <family val="3"/>
    </font>
    <font>
      <i/>
      <sz val="12"/>
      <color rgb="FF0000FF"/>
      <name val="ＭＳ Ｐ明朝"/>
      <family val="1"/>
    </font>
    <font>
      <i/>
      <sz val="11"/>
      <color rgb="FF0000FF"/>
      <name val="ＭＳ Ｐ明朝"/>
      <family val="1"/>
    </font>
    <font>
      <sz val="12"/>
      <color rgb="FF0000FF"/>
      <name val="ＭＳ Ｐゴシック"/>
      <family val="3"/>
    </font>
    <font>
      <i/>
      <sz val="12"/>
      <color rgb="FFFF0000"/>
      <name val="ＭＳ Ｐゴシック"/>
      <family val="3"/>
    </font>
    <font>
      <i/>
      <sz val="11"/>
      <color rgb="FFFF0000"/>
      <name val="ＭＳ Ｐゴシック"/>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3" fillId="0" borderId="0">
      <alignment vertical="center"/>
      <protection/>
    </xf>
    <xf numFmtId="0" fontId="3" fillId="0" borderId="0">
      <alignment/>
      <protection/>
    </xf>
    <xf numFmtId="0" fontId="5" fillId="0" borderId="0" applyNumberFormat="0" applyFill="0" applyBorder="0" applyAlignment="0" applyProtection="0"/>
    <xf numFmtId="0" fontId="60" fillId="32" borderId="0" applyNumberFormat="0" applyBorder="0" applyAlignment="0" applyProtection="0"/>
  </cellStyleXfs>
  <cellXfs count="164">
    <xf numFmtId="0" fontId="0" fillId="0" borderId="0" xfId="0" applyAlignment="1">
      <alignment vertical="center"/>
    </xf>
    <xf numFmtId="0" fontId="3" fillId="0" borderId="0" xfId="63">
      <alignment/>
      <protection/>
    </xf>
    <xf numFmtId="0" fontId="0" fillId="0" borderId="0" xfId="63" applyFont="1">
      <alignment/>
      <protection/>
    </xf>
    <xf numFmtId="0" fontId="6" fillId="0" borderId="0" xfId="63" applyFont="1">
      <alignment/>
      <protection/>
    </xf>
    <xf numFmtId="0" fontId="10" fillId="0" borderId="0" xfId="63" applyFont="1">
      <alignment/>
      <protection/>
    </xf>
    <xf numFmtId="0" fontId="3" fillId="33" borderId="0" xfId="63" applyFill="1">
      <alignment/>
      <protection/>
    </xf>
    <xf numFmtId="0" fontId="3" fillId="33" borderId="0" xfId="63" applyFill="1" applyAlignment="1">
      <alignment horizontal="centerContinuous"/>
      <protection/>
    </xf>
    <xf numFmtId="0" fontId="3" fillId="33" borderId="0" xfId="63" applyFill="1" applyBorder="1" applyAlignment="1">
      <alignment horizontal="center"/>
      <protection/>
    </xf>
    <xf numFmtId="58" fontId="3" fillId="33" borderId="0" xfId="63" applyNumberFormat="1" applyFill="1" applyBorder="1" applyAlignment="1">
      <alignment horizontal="center" shrinkToFit="1"/>
      <protection/>
    </xf>
    <xf numFmtId="58" fontId="11" fillId="33" borderId="0" xfId="63" applyNumberFormat="1" applyFont="1" applyFill="1" applyBorder="1" applyAlignment="1">
      <alignment horizontal="center" shrinkToFit="1"/>
      <protection/>
    </xf>
    <xf numFmtId="0" fontId="3" fillId="33" borderId="10" xfId="63" applyFill="1" applyBorder="1" applyAlignment="1">
      <alignment horizontal="center"/>
      <protection/>
    </xf>
    <xf numFmtId="58" fontId="3" fillId="33" borderId="0" xfId="63" applyNumberFormat="1" applyFill="1" applyAlignment="1">
      <alignment horizontal="center" shrinkToFit="1"/>
      <protection/>
    </xf>
    <xf numFmtId="0" fontId="10" fillId="33" borderId="0" xfId="63" applyFont="1" applyFill="1">
      <alignment/>
      <protection/>
    </xf>
    <xf numFmtId="0" fontId="10" fillId="33" borderId="11" xfId="63" applyFont="1" applyFill="1" applyBorder="1" applyAlignment="1">
      <alignment horizontal="center" vertical="center" wrapText="1"/>
      <protection/>
    </xf>
    <xf numFmtId="0" fontId="10" fillId="33" borderId="0" xfId="63" applyFont="1" applyFill="1" applyBorder="1" applyAlignment="1">
      <alignment horizontal="center"/>
      <protection/>
    </xf>
    <xf numFmtId="38" fontId="10" fillId="33" borderId="0" xfId="49" applyFont="1" applyFill="1" applyBorder="1" applyAlignment="1">
      <alignment/>
    </xf>
    <xf numFmtId="0" fontId="10" fillId="33" borderId="0" xfId="63" applyFont="1" applyFill="1" applyBorder="1" applyAlignment="1">
      <alignment/>
      <protection/>
    </xf>
    <xf numFmtId="0" fontId="8" fillId="33" borderId="0" xfId="63" applyFont="1" applyFill="1">
      <alignment/>
      <protection/>
    </xf>
    <xf numFmtId="0" fontId="2" fillId="33" borderId="0" xfId="63" applyFont="1" applyFill="1">
      <alignment/>
      <protection/>
    </xf>
    <xf numFmtId="0" fontId="0" fillId="33" borderId="0" xfId="63" applyFont="1" applyFill="1">
      <alignment/>
      <protection/>
    </xf>
    <xf numFmtId="0" fontId="6" fillId="33" borderId="0" xfId="63" applyFont="1" applyFill="1">
      <alignment/>
      <protection/>
    </xf>
    <xf numFmtId="0" fontId="9" fillId="33" borderId="12" xfId="63" applyFont="1" applyFill="1" applyBorder="1" applyAlignment="1">
      <alignment horizontal="center" vertical="center"/>
      <protection/>
    </xf>
    <xf numFmtId="0" fontId="9" fillId="33" borderId="0" xfId="63" applyFont="1" applyFill="1" applyBorder="1" applyAlignment="1">
      <alignment horizontal="center" vertical="center"/>
      <protection/>
    </xf>
    <xf numFmtId="0" fontId="9" fillId="33" borderId="12" xfId="63" applyFont="1" applyFill="1" applyBorder="1" applyAlignment="1">
      <alignment horizontal="left" vertical="center"/>
      <protection/>
    </xf>
    <xf numFmtId="0" fontId="9" fillId="33" borderId="0" xfId="63" applyFont="1" applyFill="1" applyBorder="1" applyAlignment="1">
      <alignment horizontal="left" vertical="center"/>
      <protection/>
    </xf>
    <xf numFmtId="0" fontId="9" fillId="33" borderId="12" xfId="63" applyFont="1" applyFill="1" applyBorder="1" applyAlignment="1">
      <alignment horizontal="left" vertical="center" wrapText="1"/>
      <protection/>
    </xf>
    <xf numFmtId="0" fontId="9" fillId="33" borderId="0" xfId="63" applyFont="1" applyFill="1" applyBorder="1" applyAlignment="1">
      <alignment horizontal="left" vertical="center" wrapText="1"/>
      <protection/>
    </xf>
    <xf numFmtId="0" fontId="14" fillId="33" borderId="0" xfId="63" applyFont="1" applyFill="1">
      <alignment/>
      <protection/>
    </xf>
    <xf numFmtId="0" fontId="9" fillId="33" borderId="11" xfId="63" applyFont="1" applyFill="1" applyBorder="1" applyAlignment="1">
      <alignment horizontal="center" vertical="center" shrinkToFit="1"/>
      <protection/>
    </xf>
    <xf numFmtId="0" fontId="10" fillId="33" borderId="10" xfId="63" applyFont="1" applyFill="1" applyBorder="1" applyAlignment="1">
      <alignment horizontal="center"/>
      <protection/>
    </xf>
    <xf numFmtId="214" fontId="61" fillId="33" borderId="11" xfId="63" applyNumberFormat="1" applyFont="1" applyFill="1" applyBorder="1" applyAlignment="1">
      <alignment horizontal="right" vertical="center"/>
      <protection/>
    </xf>
    <xf numFmtId="0" fontId="61" fillId="33" borderId="11" xfId="63" applyFont="1" applyFill="1" applyBorder="1" applyAlignment="1">
      <alignment horizontal="left" vertical="center" wrapText="1"/>
      <protection/>
    </xf>
    <xf numFmtId="38" fontId="61" fillId="33" borderId="11" xfId="49" applyFont="1" applyFill="1" applyBorder="1" applyAlignment="1">
      <alignment horizontal="right" vertical="center"/>
    </xf>
    <xf numFmtId="0" fontId="61" fillId="33" borderId="11" xfId="63" applyFont="1" applyFill="1" applyBorder="1" applyAlignment="1">
      <alignment horizontal="right" vertical="center"/>
      <protection/>
    </xf>
    <xf numFmtId="0" fontId="61" fillId="33" borderId="11" xfId="63" applyFont="1" applyFill="1" applyBorder="1" applyAlignment="1">
      <alignment vertical="center" wrapText="1"/>
      <protection/>
    </xf>
    <xf numFmtId="0" fontId="61" fillId="33" borderId="13" xfId="63" applyFont="1" applyFill="1" applyBorder="1" applyAlignment="1">
      <alignment vertical="center"/>
      <protection/>
    </xf>
    <xf numFmtId="0" fontId="61" fillId="33" borderId="11" xfId="63" applyFont="1" applyFill="1" applyBorder="1" applyAlignment="1">
      <alignment horizontal="right" vertical="center" wrapText="1"/>
      <protection/>
    </xf>
    <xf numFmtId="214" fontId="62" fillId="33" borderId="11" xfId="63" applyNumberFormat="1" applyFont="1" applyFill="1" applyBorder="1" applyAlignment="1">
      <alignment horizontal="right" vertical="center" wrapText="1"/>
      <protection/>
    </xf>
    <xf numFmtId="0" fontId="61" fillId="33" borderId="13" xfId="63" applyFont="1" applyFill="1" applyBorder="1" applyAlignment="1">
      <alignment vertical="center" wrapText="1"/>
      <protection/>
    </xf>
    <xf numFmtId="0" fontId="63" fillId="33" borderId="13" xfId="63" applyFont="1" applyFill="1" applyBorder="1" applyAlignment="1">
      <alignment vertical="center" wrapText="1"/>
      <protection/>
    </xf>
    <xf numFmtId="38" fontId="63" fillId="33" borderId="11" xfId="49" applyFont="1" applyFill="1" applyBorder="1" applyAlignment="1">
      <alignment horizontal="right" vertical="center"/>
    </xf>
    <xf numFmtId="0" fontId="63" fillId="33" borderId="11" xfId="63" applyFont="1" applyFill="1" applyBorder="1" applyAlignment="1">
      <alignment horizontal="right" vertical="center"/>
      <protection/>
    </xf>
    <xf numFmtId="214" fontId="63" fillId="33" borderId="11" xfId="63" applyNumberFormat="1" applyFont="1" applyFill="1" applyBorder="1" applyAlignment="1">
      <alignment horizontal="right" vertical="center" wrapText="1"/>
      <protection/>
    </xf>
    <xf numFmtId="214" fontId="63" fillId="33" borderId="11" xfId="63" applyNumberFormat="1" applyFont="1" applyFill="1" applyBorder="1" applyAlignment="1">
      <alignment horizontal="right" vertical="center"/>
      <protection/>
    </xf>
    <xf numFmtId="0" fontId="63" fillId="33" borderId="11" xfId="63" applyFont="1" applyFill="1" applyBorder="1" applyAlignment="1">
      <alignment vertical="center" wrapText="1"/>
      <protection/>
    </xf>
    <xf numFmtId="214" fontId="64" fillId="33" borderId="11" xfId="63" applyNumberFormat="1" applyFont="1" applyFill="1" applyBorder="1" applyAlignment="1">
      <alignment horizontal="right" vertical="center"/>
      <protection/>
    </xf>
    <xf numFmtId="0" fontId="65" fillId="33" borderId="14" xfId="63" applyFont="1" applyFill="1" applyBorder="1" applyAlignment="1">
      <alignment vertical="center"/>
      <protection/>
    </xf>
    <xf numFmtId="0" fontId="12" fillId="33" borderId="0" xfId="63" applyFont="1" applyFill="1" applyBorder="1" applyAlignment="1">
      <alignment horizontal="center" vertical="center"/>
      <protection/>
    </xf>
    <xf numFmtId="0" fontId="10" fillId="33" borderId="0" xfId="63" applyFont="1" applyFill="1" applyBorder="1" applyAlignment="1">
      <alignment horizontal="center" vertical="center"/>
      <protection/>
    </xf>
    <xf numFmtId="0" fontId="10" fillId="33" borderId="0" xfId="63" applyFont="1" applyFill="1" applyBorder="1" applyAlignment="1">
      <alignment horizontal="left" vertical="center"/>
      <protection/>
    </xf>
    <xf numFmtId="0" fontId="10" fillId="33" borderId="0" xfId="63" applyFont="1" applyFill="1" applyBorder="1" applyAlignment="1">
      <alignment horizontal="left" vertical="center" wrapText="1"/>
      <protection/>
    </xf>
    <xf numFmtId="0" fontId="10" fillId="33" borderId="11" xfId="63" applyFont="1" applyFill="1" applyBorder="1" applyAlignment="1">
      <alignment horizontal="center" vertical="center"/>
      <protection/>
    </xf>
    <xf numFmtId="38" fontId="61" fillId="33" borderId="11" xfId="49" applyFont="1" applyFill="1" applyBorder="1" applyAlignment="1">
      <alignment horizontal="right" vertical="center" wrapText="1"/>
    </xf>
    <xf numFmtId="38" fontId="65" fillId="33" borderId="14" xfId="49" applyFont="1" applyFill="1" applyBorder="1" applyAlignment="1">
      <alignment vertical="center"/>
    </xf>
    <xf numFmtId="38" fontId="66" fillId="33" borderId="11" xfId="49" applyFont="1" applyFill="1" applyBorder="1" applyAlignment="1">
      <alignment horizontal="right" vertical="center"/>
    </xf>
    <xf numFmtId="38" fontId="66" fillId="33" borderId="11" xfId="49" applyFont="1" applyFill="1" applyBorder="1" applyAlignment="1">
      <alignment horizontal="right" vertical="center" wrapText="1"/>
    </xf>
    <xf numFmtId="49" fontId="66" fillId="33" borderId="11" xfId="63" applyNumberFormat="1" applyFont="1" applyFill="1" applyBorder="1" applyAlignment="1">
      <alignment horizontal="center" vertical="center"/>
      <protection/>
    </xf>
    <xf numFmtId="0" fontId="66" fillId="33" borderId="11" xfId="63" applyFont="1" applyFill="1" applyBorder="1" applyAlignment="1">
      <alignment horizontal="center" vertical="center" wrapText="1"/>
      <protection/>
    </xf>
    <xf numFmtId="0" fontId="67" fillId="33" borderId="11" xfId="63" applyFont="1" applyFill="1" applyBorder="1" applyAlignment="1">
      <alignment horizontal="center" vertical="center" wrapText="1"/>
      <protection/>
    </xf>
    <xf numFmtId="49" fontId="67" fillId="33" borderId="11" xfId="63" applyNumberFormat="1" applyFont="1" applyFill="1" applyBorder="1" applyAlignment="1">
      <alignment horizontal="center" vertical="center" wrapText="1"/>
      <protection/>
    </xf>
    <xf numFmtId="0" fontId="66" fillId="33" borderId="11" xfId="63" applyFont="1" applyFill="1" applyBorder="1" applyAlignment="1">
      <alignment horizontal="center" vertical="center"/>
      <protection/>
    </xf>
    <xf numFmtId="0" fontId="16" fillId="0" borderId="0" xfId="0" applyFont="1" applyAlignment="1">
      <alignment vertical="center"/>
    </xf>
    <xf numFmtId="0" fontId="16" fillId="0" borderId="0" xfId="0" applyFont="1" applyAlignment="1">
      <alignment vertical="center"/>
    </xf>
    <xf numFmtId="0" fontId="10" fillId="0" borderId="11" xfId="0" applyFont="1" applyBorder="1" applyAlignment="1">
      <alignment horizontal="center" vertical="center"/>
    </xf>
    <xf numFmtId="0" fontId="10" fillId="0" borderId="11" xfId="0" applyFont="1" applyBorder="1" applyAlignment="1">
      <alignment horizontal="justify"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1" xfId="0" applyFont="1" applyFill="1" applyBorder="1" applyAlignment="1">
      <alignment horizontal="justify" vertical="center" wrapText="1"/>
    </xf>
    <xf numFmtId="0" fontId="20" fillId="0" borderId="12" xfId="62" applyFont="1" applyFill="1" applyBorder="1" applyAlignment="1">
      <alignment vertical="center" wrapText="1"/>
      <protection/>
    </xf>
    <xf numFmtId="0" fontId="18" fillId="0" borderId="11" xfId="0" applyFont="1" applyBorder="1" applyAlignment="1">
      <alignment vertical="center" wrapText="1"/>
    </xf>
    <xf numFmtId="0" fontId="10" fillId="0" borderId="11" xfId="0" applyFont="1" applyFill="1" applyBorder="1" applyAlignment="1">
      <alignment vertical="center" wrapText="1"/>
    </xf>
    <xf numFmtId="38" fontId="9" fillId="0" borderId="11" xfId="49" applyFont="1" applyFill="1" applyBorder="1" applyAlignment="1">
      <alignment vertical="center"/>
    </xf>
    <xf numFmtId="38" fontId="19" fillId="0" borderId="11" xfId="49" applyFont="1" applyFill="1" applyBorder="1" applyAlignment="1">
      <alignment horizontal="right" vertical="center"/>
    </xf>
    <xf numFmtId="38" fontId="66" fillId="0" borderId="11" xfId="49" applyFont="1" applyFill="1" applyBorder="1" applyAlignment="1">
      <alignment horizontal="right" vertical="center" wrapText="1"/>
    </xf>
    <xf numFmtId="38" fontId="66" fillId="0" borderId="11" xfId="49" applyFont="1" applyFill="1" applyBorder="1" applyAlignment="1">
      <alignment horizontal="right" vertical="center"/>
    </xf>
    <xf numFmtId="0" fontId="67" fillId="33" borderId="11" xfId="63" applyFont="1" applyFill="1" applyBorder="1" applyAlignment="1">
      <alignment horizontal="center" vertical="center" shrinkToFit="1"/>
      <protection/>
    </xf>
    <xf numFmtId="38" fontId="3" fillId="33" borderId="0" xfId="49" applyFont="1" applyFill="1" applyAlignment="1">
      <alignment/>
    </xf>
    <xf numFmtId="38" fontId="3" fillId="0" borderId="0" xfId="49" applyFont="1" applyAlignment="1">
      <alignment/>
    </xf>
    <xf numFmtId="38" fontId="12" fillId="33" borderId="0" xfId="49" applyFont="1" applyFill="1" applyBorder="1" applyAlignment="1">
      <alignment horizontal="center" vertical="center"/>
    </xf>
    <xf numFmtId="38" fontId="3" fillId="33" borderId="0" xfId="49" applyFont="1" applyFill="1" applyAlignment="1">
      <alignment horizontal="centerContinuous"/>
    </xf>
    <xf numFmtId="38" fontId="3" fillId="33" borderId="0" xfId="49" applyFont="1" applyFill="1" applyBorder="1" applyAlignment="1">
      <alignment horizontal="center" shrinkToFit="1"/>
    </xf>
    <xf numFmtId="38" fontId="3" fillId="33" borderId="0" xfId="49" applyFont="1" applyFill="1" applyBorder="1" applyAlignment="1">
      <alignment horizontal="center"/>
    </xf>
    <xf numFmtId="38" fontId="10" fillId="33" borderId="10" xfId="49" applyFont="1" applyFill="1" applyBorder="1" applyAlignment="1">
      <alignment horizontal="center"/>
    </xf>
    <xf numFmtId="38" fontId="3" fillId="33" borderId="0" xfId="49" applyFont="1" applyFill="1" applyAlignment="1">
      <alignment horizontal="center" shrinkToFit="1"/>
    </xf>
    <xf numFmtId="38" fontId="3" fillId="33" borderId="10" xfId="49" applyFont="1" applyFill="1" applyBorder="1" applyAlignment="1">
      <alignment horizontal="center"/>
    </xf>
    <xf numFmtId="38" fontId="10" fillId="33" borderId="0" xfId="49" applyFont="1" applyFill="1" applyAlignment="1">
      <alignment/>
    </xf>
    <xf numFmtId="38" fontId="10" fillId="33" borderId="11" xfId="49" applyFont="1" applyFill="1" applyBorder="1" applyAlignment="1">
      <alignment horizontal="center" vertical="center"/>
    </xf>
    <xf numFmtId="38" fontId="10" fillId="33" borderId="11" xfId="49" applyFont="1" applyFill="1" applyBorder="1" applyAlignment="1">
      <alignment horizontal="center" vertical="center" wrapText="1"/>
    </xf>
    <xf numFmtId="38" fontId="3" fillId="33" borderId="11" xfId="49" applyFont="1" applyFill="1" applyBorder="1" applyAlignment="1">
      <alignment horizontal="center" vertical="center" wrapText="1"/>
    </xf>
    <xf numFmtId="38" fontId="10" fillId="0" borderId="0" xfId="49" applyFont="1" applyAlignment="1">
      <alignment/>
    </xf>
    <xf numFmtId="38" fontId="10" fillId="33" borderId="11" xfId="49" applyFont="1" applyFill="1" applyBorder="1" applyAlignment="1">
      <alignment vertical="center"/>
    </xf>
    <xf numFmtId="38" fontId="10" fillId="33" borderId="11" xfId="49" applyFont="1" applyFill="1" applyBorder="1" applyAlignment="1">
      <alignment vertical="center" wrapText="1"/>
    </xf>
    <xf numFmtId="38" fontId="10" fillId="0" borderId="11" xfId="49" applyFont="1" applyFill="1" applyBorder="1" applyAlignment="1">
      <alignment vertical="center" wrapText="1"/>
    </xf>
    <xf numFmtId="38" fontId="10" fillId="0" borderId="11" xfId="49" applyFont="1" applyFill="1" applyBorder="1" applyAlignment="1">
      <alignment vertical="center"/>
    </xf>
    <xf numFmtId="38" fontId="10" fillId="33" borderId="0" xfId="49" applyFont="1" applyFill="1" applyBorder="1" applyAlignment="1">
      <alignment horizontal="center"/>
    </xf>
    <xf numFmtId="38" fontId="8" fillId="33" borderId="0" xfId="49" applyFont="1" applyFill="1" applyAlignment="1">
      <alignment/>
    </xf>
    <xf numFmtId="38" fontId="2" fillId="33" borderId="0" xfId="49" applyFont="1" applyFill="1" applyAlignment="1">
      <alignment/>
    </xf>
    <xf numFmtId="38" fontId="0" fillId="33" borderId="0" xfId="49" applyFont="1" applyFill="1" applyAlignment="1">
      <alignment/>
    </xf>
    <xf numFmtId="38" fontId="6" fillId="33" borderId="0" xfId="49" applyFont="1" applyFill="1" applyAlignment="1">
      <alignment/>
    </xf>
    <xf numFmtId="38" fontId="6" fillId="0" borderId="0" xfId="49" applyFont="1" applyAlignment="1">
      <alignment/>
    </xf>
    <xf numFmtId="38" fontId="10" fillId="33" borderId="0" xfId="49" applyFont="1" applyFill="1" applyBorder="1" applyAlignment="1">
      <alignment horizontal="center" vertical="center"/>
    </xf>
    <xf numFmtId="38" fontId="9" fillId="33" borderId="12" xfId="49" applyFont="1" applyFill="1" applyBorder="1" applyAlignment="1">
      <alignment horizontal="center" vertical="center"/>
    </xf>
    <xf numFmtId="38" fontId="9" fillId="33" borderId="0" xfId="49" applyFont="1" applyFill="1" applyBorder="1" applyAlignment="1">
      <alignment horizontal="center" vertical="center"/>
    </xf>
    <xf numFmtId="38" fontId="0" fillId="0" borderId="0" xfId="49" applyFont="1" applyAlignment="1">
      <alignment/>
    </xf>
    <xf numFmtId="38" fontId="10" fillId="33" borderId="0" xfId="49" applyFont="1" applyFill="1" applyBorder="1" applyAlignment="1">
      <alignment horizontal="left" vertical="center"/>
    </xf>
    <xf numFmtId="38" fontId="9" fillId="33" borderId="12" xfId="49" applyFont="1" applyFill="1" applyBorder="1" applyAlignment="1">
      <alignment horizontal="left" vertical="center"/>
    </xf>
    <xf numFmtId="38" fontId="9" fillId="33" borderId="0" xfId="49" applyFont="1" applyFill="1" applyBorder="1" applyAlignment="1">
      <alignment horizontal="left" vertical="center"/>
    </xf>
    <xf numFmtId="38" fontId="10" fillId="33" borderId="0" xfId="49" applyFont="1" applyFill="1" applyBorder="1" applyAlignment="1">
      <alignment horizontal="left" vertical="center" wrapText="1"/>
    </xf>
    <xf numFmtId="38" fontId="9" fillId="33" borderId="12" xfId="49" applyFont="1" applyFill="1" applyBorder="1" applyAlignment="1">
      <alignment horizontal="left" vertical="center" wrapText="1"/>
    </xf>
    <xf numFmtId="38" fontId="9" fillId="33" borderId="0" xfId="49" applyFont="1" applyFill="1" applyBorder="1" applyAlignment="1">
      <alignment horizontal="left" vertical="center" wrapText="1"/>
    </xf>
    <xf numFmtId="38" fontId="14" fillId="33" borderId="0" xfId="49" applyFont="1" applyFill="1" applyAlignment="1">
      <alignment/>
    </xf>
    <xf numFmtId="0" fontId="3" fillId="33" borderId="0" xfId="49" applyNumberFormat="1" applyFont="1" applyFill="1" applyAlignment="1">
      <alignment/>
    </xf>
    <xf numFmtId="0" fontId="10" fillId="33" borderId="11" xfId="49" applyNumberFormat="1" applyFont="1" applyFill="1" applyBorder="1" applyAlignment="1">
      <alignment horizontal="center" vertical="center"/>
    </xf>
    <xf numFmtId="0" fontId="10" fillId="33" borderId="0" xfId="49" applyNumberFormat="1" applyFont="1" applyFill="1" applyBorder="1" applyAlignment="1">
      <alignment horizontal="center"/>
    </xf>
    <xf numFmtId="0" fontId="8" fillId="33" borderId="0" xfId="49" applyNumberFormat="1" applyFont="1" applyFill="1" applyAlignment="1">
      <alignment/>
    </xf>
    <xf numFmtId="0" fontId="9" fillId="33" borderId="11" xfId="49" applyNumberFormat="1" applyFont="1" applyFill="1" applyBorder="1" applyAlignment="1">
      <alignment horizontal="center" vertical="center" shrinkToFit="1"/>
    </xf>
    <xf numFmtId="0" fontId="3" fillId="0" borderId="0" xfId="49" applyNumberFormat="1" applyFont="1" applyAlignment="1">
      <alignment/>
    </xf>
    <xf numFmtId="216" fontId="10" fillId="33" borderId="11" xfId="49" applyNumberFormat="1" applyFont="1" applyFill="1" applyBorder="1" applyAlignment="1">
      <alignment horizontal="center" vertical="center"/>
    </xf>
    <xf numFmtId="38" fontId="21" fillId="33" borderId="0" xfId="49" applyFont="1" applyFill="1" applyBorder="1" applyAlignment="1">
      <alignment horizontal="center" shrinkToFit="1"/>
    </xf>
    <xf numFmtId="38" fontId="10" fillId="33" borderId="13" xfId="49" applyFont="1" applyFill="1" applyBorder="1" applyAlignment="1">
      <alignment horizontal="center" vertical="center"/>
    </xf>
    <xf numFmtId="38" fontId="68" fillId="33" borderId="11" xfId="49" applyFont="1" applyFill="1" applyBorder="1" applyAlignment="1">
      <alignment horizontal="center" vertical="center" wrapText="1"/>
    </xf>
    <xf numFmtId="38" fontId="10" fillId="33" borderId="13" xfId="49" applyFont="1" applyFill="1" applyBorder="1" applyAlignment="1">
      <alignment horizontal="center" vertical="center" wrapText="1"/>
    </xf>
    <xf numFmtId="38" fontId="9" fillId="33" borderId="13" xfId="49" applyFont="1" applyFill="1" applyBorder="1" applyAlignment="1">
      <alignment horizontal="center" vertical="center" wrapText="1"/>
    </xf>
    <xf numFmtId="38" fontId="9" fillId="33" borderId="11" xfId="49" applyFont="1" applyFill="1" applyBorder="1" applyAlignment="1">
      <alignment vertical="center"/>
    </xf>
    <xf numFmtId="38" fontId="9" fillId="33" borderId="11" xfId="49" applyFont="1" applyFill="1" applyBorder="1" applyAlignment="1">
      <alignment horizontal="center" vertical="center"/>
    </xf>
    <xf numFmtId="38" fontId="9" fillId="33" borderId="11" xfId="49" applyFont="1" applyFill="1" applyBorder="1" applyAlignment="1">
      <alignment horizontal="center" vertical="center" wrapText="1"/>
    </xf>
    <xf numFmtId="38" fontId="10" fillId="33" borderId="14" xfId="49" applyFont="1" applyFill="1" applyBorder="1" applyAlignment="1">
      <alignment vertical="center"/>
    </xf>
    <xf numFmtId="38" fontId="10" fillId="33" borderId="14" xfId="49" applyFont="1" applyFill="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textRotation="255" wrapText="1"/>
    </xf>
    <xf numFmtId="38" fontId="10" fillId="33" borderId="15" xfId="49" applyFont="1" applyFill="1" applyBorder="1" applyAlignment="1">
      <alignment horizontal="left" vertical="center"/>
    </xf>
    <xf numFmtId="38" fontId="10" fillId="33" borderId="16" xfId="49" applyFont="1" applyFill="1" applyBorder="1" applyAlignment="1">
      <alignment horizontal="left" vertical="center"/>
    </xf>
    <xf numFmtId="38" fontId="10" fillId="33" borderId="15" xfId="49" applyFont="1" applyFill="1" applyBorder="1" applyAlignment="1">
      <alignment horizontal="center" vertical="center"/>
    </xf>
    <xf numFmtId="38" fontId="10" fillId="33" borderId="16" xfId="49" applyFont="1" applyFill="1" applyBorder="1" applyAlignment="1">
      <alignment horizontal="center" vertical="center"/>
    </xf>
    <xf numFmtId="38" fontId="10" fillId="33" borderId="17" xfId="49" applyFont="1" applyFill="1" applyBorder="1" applyAlignment="1">
      <alignment horizontal="center" vertical="center"/>
    </xf>
    <xf numFmtId="38" fontId="10" fillId="33" borderId="11" xfId="49" applyFont="1" applyFill="1" applyBorder="1" applyAlignment="1">
      <alignment horizontal="center" vertical="center" wrapText="1"/>
    </xf>
    <xf numFmtId="38" fontId="10" fillId="33" borderId="11" xfId="49" applyFont="1" applyFill="1" applyBorder="1" applyAlignment="1">
      <alignment horizontal="center" vertical="center"/>
    </xf>
    <xf numFmtId="38" fontId="10" fillId="33" borderId="15" xfId="49" applyFont="1" applyFill="1" applyBorder="1" applyAlignment="1">
      <alignment horizontal="left" vertical="center" wrapText="1"/>
    </xf>
    <xf numFmtId="38" fontId="10" fillId="33" borderId="16" xfId="49" applyFont="1" applyFill="1" applyBorder="1" applyAlignment="1">
      <alignment horizontal="left" vertical="center" wrapText="1"/>
    </xf>
    <xf numFmtId="38" fontId="15" fillId="33" borderId="18" xfId="49" applyFont="1" applyFill="1" applyBorder="1" applyAlignment="1">
      <alignment horizontal="center" vertical="center"/>
    </xf>
    <xf numFmtId="38" fontId="15" fillId="33" borderId="19" xfId="49" applyFont="1" applyFill="1" applyBorder="1" applyAlignment="1">
      <alignment horizontal="center" vertical="center"/>
    </xf>
    <xf numFmtId="38" fontId="15" fillId="33" borderId="20" xfId="49" applyFont="1" applyFill="1" applyBorder="1" applyAlignment="1">
      <alignment horizontal="center" vertical="center"/>
    </xf>
    <xf numFmtId="38" fontId="9" fillId="33" borderId="0" xfId="49" applyFont="1" applyFill="1" applyBorder="1" applyAlignment="1">
      <alignment horizontal="center"/>
    </xf>
    <xf numFmtId="38" fontId="10" fillId="0" borderId="10" xfId="49" applyFont="1" applyBorder="1" applyAlignment="1">
      <alignment horizontal="center"/>
    </xf>
    <xf numFmtId="0" fontId="10" fillId="33" borderId="11" xfId="49" applyNumberFormat="1" applyFont="1" applyFill="1" applyBorder="1" applyAlignment="1">
      <alignment horizontal="center" vertical="center"/>
    </xf>
    <xf numFmtId="38" fontId="3" fillId="33" borderId="11" xfId="49" applyFont="1" applyFill="1" applyBorder="1" applyAlignment="1">
      <alignment horizontal="center" vertical="center" wrapText="1"/>
    </xf>
    <xf numFmtId="0" fontId="15" fillId="33" borderId="21" xfId="63" applyFont="1" applyFill="1" applyBorder="1" applyAlignment="1">
      <alignment horizontal="center" vertical="center"/>
      <protection/>
    </xf>
    <xf numFmtId="0" fontId="15" fillId="33" borderId="22" xfId="63" applyFont="1" applyFill="1" applyBorder="1" applyAlignment="1">
      <alignment horizontal="center" vertical="center"/>
      <protection/>
    </xf>
    <xf numFmtId="0" fontId="15" fillId="33" borderId="23" xfId="63" applyFont="1" applyFill="1" applyBorder="1" applyAlignment="1">
      <alignment horizontal="center" vertical="center"/>
      <protection/>
    </xf>
    <xf numFmtId="0" fontId="10" fillId="33" borderId="15" xfId="63" applyFont="1" applyFill="1" applyBorder="1" applyAlignment="1">
      <alignment horizontal="center" vertical="center"/>
      <protection/>
    </xf>
    <xf numFmtId="0" fontId="10" fillId="33" borderId="16" xfId="63" applyFont="1" applyFill="1" applyBorder="1" applyAlignment="1">
      <alignment horizontal="center" vertical="center"/>
      <protection/>
    </xf>
    <xf numFmtId="0" fontId="10" fillId="33" borderId="17" xfId="63" applyFont="1" applyFill="1" applyBorder="1" applyAlignment="1">
      <alignment horizontal="center" vertical="center"/>
      <protection/>
    </xf>
    <xf numFmtId="0" fontId="10" fillId="33" borderId="15" xfId="63" applyFont="1" applyFill="1" applyBorder="1" applyAlignment="1">
      <alignment horizontal="left" vertical="center"/>
      <protection/>
    </xf>
    <xf numFmtId="0" fontId="10" fillId="33" borderId="16" xfId="63" applyFont="1" applyFill="1" applyBorder="1" applyAlignment="1">
      <alignment horizontal="left" vertical="center"/>
      <protection/>
    </xf>
    <xf numFmtId="0" fontId="10" fillId="33" borderId="11" xfId="63" applyFont="1" applyFill="1" applyBorder="1" applyAlignment="1">
      <alignment horizontal="center" vertical="center" wrapText="1"/>
      <protection/>
    </xf>
    <xf numFmtId="0" fontId="10" fillId="33" borderId="11" xfId="63" applyFont="1" applyFill="1" applyBorder="1" applyAlignment="1">
      <alignment horizontal="center" vertical="center"/>
      <protection/>
    </xf>
    <xf numFmtId="0" fontId="15" fillId="33" borderId="18" xfId="63" applyFont="1" applyFill="1" applyBorder="1" applyAlignment="1">
      <alignment horizontal="center" vertical="center"/>
      <protection/>
    </xf>
    <xf numFmtId="0" fontId="15" fillId="33" borderId="19" xfId="63" applyFont="1" applyFill="1" applyBorder="1" applyAlignment="1">
      <alignment horizontal="center" vertical="center"/>
      <protection/>
    </xf>
    <xf numFmtId="0" fontId="15" fillId="33" borderId="20" xfId="63" applyFont="1" applyFill="1" applyBorder="1" applyAlignment="1">
      <alignment horizontal="center" vertical="center"/>
      <protection/>
    </xf>
    <xf numFmtId="0" fontId="13" fillId="33" borderId="0" xfId="63" applyFont="1" applyFill="1" applyBorder="1" applyAlignment="1">
      <alignment horizontal="center"/>
      <protection/>
    </xf>
    <xf numFmtId="0" fontId="66" fillId="0" borderId="10" xfId="63" applyFont="1" applyBorder="1" applyAlignment="1">
      <alignment horizontal="center"/>
      <protection/>
    </xf>
    <xf numFmtId="0" fontId="3" fillId="33" borderId="11" xfId="63" applyFont="1" applyFill="1" applyBorder="1" applyAlignment="1">
      <alignment horizontal="center" vertical="center" wrapText="1"/>
      <protection/>
    </xf>
    <xf numFmtId="0" fontId="10" fillId="33" borderId="15" xfId="63" applyFont="1" applyFill="1" applyBorder="1" applyAlignment="1">
      <alignment horizontal="left" vertical="center" wrapText="1"/>
      <protection/>
    </xf>
    <xf numFmtId="0" fontId="10" fillId="33" borderId="16" xfId="63"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36支出費目分類表" xfId="62"/>
    <cellStyle name="標準_出納帳20061221" xfId="63"/>
    <cellStyle name="Followed Hyperlink" xfId="64"/>
    <cellStyle name="良い" xfId="65"/>
  </cellStyles>
  <dxfs count="4">
    <dxf>
      <font>
        <color rgb="FFFFFF00"/>
      </font>
    </dxf>
    <dxf>
      <font>
        <color theme="0"/>
      </font>
    </dxf>
    <dxf>
      <font>
        <color theme="0"/>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14"/>
  <sheetViews>
    <sheetView zoomScale="85" zoomScaleNormal="85" zoomScalePageLayoutView="0" workbookViewId="0" topLeftCell="A1">
      <selection activeCell="B5" sqref="B5"/>
    </sheetView>
  </sheetViews>
  <sheetFormatPr defaultColWidth="8.796875" defaultRowHeight="14.25"/>
  <cols>
    <col min="1" max="1" width="4.3984375" style="0" customWidth="1"/>
    <col min="2" max="2" width="45.59765625" style="0" customWidth="1"/>
    <col min="3" max="3" width="65.59765625" style="0" customWidth="1"/>
  </cols>
  <sheetData>
    <row r="1" ht="36" customHeight="1">
      <c r="B1" s="61" t="s">
        <v>48</v>
      </c>
    </row>
    <row r="2" ht="36" customHeight="1">
      <c r="B2" s="62"/>
    </row>
    <row r="3" spans="1:3" ht="24" customHeight="1">
      <c r="A3" s="128" t="s">
        <v>49</v>
      </c>
      <c r="B3" s="128"/>
      <c r="C3" s="63" t="s">
        <v>50</v>
      </c>
    </row>
    <row r="4" spans="1:3" ht="60" customHeight="1">
      <c r="A4" s="129" t="s">
        <v>67</v>
      </c>
      <c r="B4" s="64" t="s">
        <v>34</v>
      </c>
      <c r="C4" s="65" t="s">
        <v>51</v>
      </c>
    </row>
    <row r="5" spans="1:4" ht="90" customHeight="1">
      <c r="A5" s="129"/>
      <c r="B5" s="64" t="s">
        <v>55</v>
      </c>
      <c r="C5" s="65" t="s">
        <v>52</v>
      </c>
      <c r="D5" s="66"/>
    </row>
    <row r="6" spans="1:3" ht="90" customHeight="1">
      <c r="A6" s="129"/>
      <c r="B6" s="64" t="s">
        <v>71</v>
      </c>
      <c r="C6" s="65" t="s">
        <v>72</v>
      </c>
    </row>
    <row r="7" spans="1:3" ht="60" customHeight="1">
      <c r="A7" s="129"/>
      <c r="B7" s="64" t="s">
        <v>64</v>
      </c>
      <c r="C7" s="65" t="s">
        <v>68</v>
      </c>
    </row>
    <row r="8" spans="1:4" ht="75" customHeight="1">
      <c r="A8" s="129"/>
      <c r="B8" s="64" t="s">
        <v>56</v>
      </c>
      <c r="C8" s="65" t="s">
        <v>59</v>
      </c>
      <c r="D8" s="66"/>
    </row>
    <row r="9" spans="1:4" ht="75" customHeight="1">
      <c r="A9" s="129"/>
      <c r="B9" s="64" t="s">
        <v>62</v>
      </c>
      <c r="C9" s="65" t="s">
        <v>63</v>
      </c>
      <c r="D9" s="66"/>
    </row>
    <row r="10" spans="1:4" ht="60" customHeight="1">
      <c r="A10" s="129"/>
      <c r="B10" s="64" t="s">
        <v>39</v>
      </c>
      <c r="C10" s="69" t="s">
        <v>65</v>
      </c>
      <c r="D10" s="68"/>
    </row>
    <row r="11" spans="1:4" ht="60" customHeight="1">
      <c r="A11" s="129"/>
      <c r="B11" s="64" t="s">
        <v>37</v>
      </c>
      <c r="C11" s="70" t="s">
        <v>58</v>
      </c>
      <c r="D11" s="68"/>
    </row>
    <row r="12" spans="1:3" ht="60" customHeight="1">
      <c r="A12" s="129"/>
      <c r="B12" s="64" t="s">
        <v>57</v>
      </c>
      <c r="C12" s="65" t="s">
        <v>53</v>
      </c>
    </row>
    <row r="13" spans="1:3" ht="75" customHeight="1">
      <c r="A13" s="129"/>
      <c r="B13" s="67" t="s">
        <v>61</v>
      </c>
      <c r="C13" s="65" t="s">
        <v>66</v>
      </c>
    </row>
    <row r="14" spans="1:3" ht="60" customHeight="1">
      <c r="A14" s="129"/>
      <c r="B14" s="67" t="s">
        <v>8</v>
      </c>
      <c r="C14" s="65" t="s">
        <v>54</v>
      </c>
    </row>
  </sheetData>
  <sheetProtection/>
  <mergeCells count="2">
    <mergeCell ref="A3:B3"/>
    <mergeCell ref="A4:A14"/>
  </mergeCells>
  <printOptions/>
  <pageMargins left="0.7" right="0.7" top="0.75" bottom="0.75" header="0.3" footer="0.3"/>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1:V50"/>
  <sheetViews>
    <sheetView tabSelected="1" view="pageBreakPreview" zoomScale="70" zoomScaleNormal="75" zoomScaleSheetLayoutView="70" zoomScalePageLayoutView="0" workbookViewId="0" topLeftCell="A1">
      <pane ySplit="7" topLeftCell="A8" activePane="bottomLeft" state="frozen"/>
      <selection pane="topLeft" activeCell="A1" sqref="A1"/>
      <selection pane="bottomLeft" activeCell="Q12" sqref="Q12"/>
    </sheetView>
  </sheetViews>
  <sheetFormatPr defaultColWidth="8.796875" defaultRowHeight="14.25"/>
  <cols>
    <col min="1" max="1" width="1.4921875" style="77" customWidth="1"/>
    <col min="2" max="2" width="0.59375" style="77" customWidth="1"/>
    <col min="3" max="3" width="7.19921875" style="116" customWidth="1"/>
    <col min="4" max="4" width="17.8984375" style="77" customWidth="1"/>
    <col min="5" max="6" width="11.19921875" style="77" customWidth="1"/>
    <col min="7" max="18" width="11.8984375" style="77" customWidth="1"/>
    <col min="19" max="19" width="12.19921875" style="77" customWidth="1"/>
    <col min="20" max="20" width="9.09765625" style="77" customWidth="1"/>
    <col min="21" max="21" width="12.19921875" style="77" customWidth="1"/>
    <col min="22" max="16384" width="9" style="77" customWidth="1"/>
  </cols>
  <sheetData>
    <row r="1" spans="2:21" ht="11.25" customHeight="1" thickBot="1">
      <c r="B1" s="76"/>
      <c r="C1" s="111"/>
      <c r="D1" s="76"/>
      <c r="E1" s="76"/>
      <c r="F1" s="76"/>
      <c r="G1" s="76"/>
      <c r="H1" s="76"/>
      <c r="I1" s="76"/>
      <c r="J1" s="76"/>
      <c r="K1" s="76"/>
      <c r="L1" s="76"/>
      <c r="M1" s="76"/>
      <c r="N1" s="76"/>
      <c r="O1" s="76"/>
      <c r="P1" s="76"/>
      <c r="Q1" s="76"/>
      <c r="R1" s="76"/>
      <c r="S1" s="76"/>
      <c r="T1" s="76"/>
      <c r="U1" s="76"/>
    </row>
    <row r="2" spans="2:22" ht="36" customHeight="1" thickBot="1" thickTop="1">
      <c r="B2" s="76"/>
      <c r="C2" s="139" t="s">
        <v>75</v>
      </c>
      <c r="D2" s="140"/>
      <c r="E2" s="140"/>
      <c r="F2" s="140"/>
      <c r="G2" s="140"/>
      <c r="H2" s="140"/>
      <c r="I2" s="140"/>
      <c r="J2" s="141"/>
      <c r="K2" s="78"/>
      <c r="L2" s="79"/>
      <c r="M2" s="79"/>
      <c r="N2" s="79"/>
      <c r="O2" s="79"/>
      <c r="P2" s="79"/>
      <c r="Q2" s="79"/>
      <c r="R2" s="79"/>
      <c r="S2" s="79"/>
      <c r="T2" s="76"/>
      <c r="U2" s="76"/>
      <c r="V2" s="76"/>
    </row>
    <row r="3" spans="2:21" ht="5.25" customHeight="1" hidden="1" thickTop="1">
      <c r="B3" s="76"/>
      <c r="C3" s="111"/>
      <c r="D3" s="76"/>
      <c r="E3" s="76"/>
      <c r="F3" s="76"/>
      <c r="G3" s="76"/>
      <c r="H3" s="76"/>
      <c r="I3" s="76"/>
      <c r="J3" s="76"/>
      <c r="K3" s="76"/>
      <c r="L3" s="80"/>
      <c r="M3" s="80"/>
      <c r="N3" s="80"/>
      <c r="O3" s="80"/>
      <c r="P3" s="80"/>
      <c r="Q3" s="80"/>
      <c r="R3" s="142"/>
      <c r="S3" s="142"/>
      <c r="T3" s="118"/>
      <c r="U3" s="81"/>
    </row>
    <row r="4" spans="2:21" ht="15" customHeight="1" thickTop="1">
      <c r="B4" s="76"/>
      <c r="C4" s="111"/>
      <c r="D4" s="76"/>
      <c r="E4" s="76"/>
      <c r="F4" s="76"/>
      <c r="G4" s="76"/>
      <c r="H4" s="76"/>
      <c r="I4" s="76"/>
      <c r="J4" s="76"/>
      <c r="K4" s="76"/>
      <c r="R4" s="82" t="s">
        <v>32</v>
      </c>
      <c r="S4" s="143" t="s">
        <v>95</v>
      </c>
      <c r="T4" s="143"/>
      <c r="U4" s="143"/>
    </row>
    <row r="5" spans="2:21" ht="6.75" customHeight="1">
      <c r="B5" s="76"/>
      <c r="C5" s="111"/>
      <c r="D5" s="76"/>
      <c r="E5" s="76"/>
      <c r="F5" s="76"/>
      <c r="G5" s="76"/>
      <c r="H5" s="76"/>
      <c r="I5" s="76"/>
      <c r="J5" s="76"/>
      <c r="K5" s="76"/>
      <c r="L5" s="83"/>
      <c r="M5" s="83"/>
      <c r="N5" s="83"/>
      <c r="O5" s="83"/>
      <c r="P5" s="83"/>
      <c r="Q5" s="83"/>
      <c r="R5" s="84"/>
      <c r="S5" s="84"/>
      <c r="T5" s="76"/>
      <c r="U5" s="76"/>
    </row>
    <row r="6" spans="2:21" s="89" customFormat="1" ht="20.25" customHeight="1">
      <c r="B6" s="85"/>
      <c r="C6" s="144" t="s">
        <v>20</v>
      </c>
      <c r="D6" s="135" t="s">
        <v>21</v>
      </c>
      <c r="E6" s="135" t="s">
        <v>22</v>
      </c>
      <c r="F6" s="132" t="s">
        <v>23</v>
      </c>
      <c r="G6" s="133"/>
      <c r="H6" s="133"/>
      <c r="I6" s="133"/>
      <c r="J6" s="133"/>
      <c r="K6" s="133"/>
      <c r="L6" s="133"/>
      <c r="M6" s="133"/>
      <c r="N6" s="133"/>
      <c r="O6" s="133"/>
      <c r="P6" s="133"/>
      <c r="Q6" s="133"/>
      <c r="R6" s="134"/>
      <c r="S6" s="135" t="s">
        <v>24</v>
      </c>
      <c r="T6" s="135" t="s">
        <v>25</v>
      </c>
      <c r="U6" s="145" t="s">
        <v>31</v>
      </c>
    </row>
    <row r="7" spans="2:21" s="89" customFormat="1" ht="35.25" customHeight="1">
      <c r="B7" s="85"/>
      <c r="C7" s="144"/>
      <c r="D7" s="136"/>
      <c r="E7" s="136"/>
      <c r="F7" s="86" t="s">
        <v>40</v>
      </c>
      <c r="G7" s="87" t="s">
        <v>34</v>
      </c>
      <c r="H7" s="87" t="s">
        <v>38</v>
      </c>
      <c r="I7" s="87" t="s">
        <v>73</v>
      </c>
      <c r="J7" s="87" t="s">
        <v>64</v>
      </c>
      <c r="K7" s="87" t="s">
        <v>35</v>
      </c>
      <c r="L7" s="87" t="s">
        <v>70</v>
      </c>
      <c r="M7" s="87" t="s">
        <v>39</v>
      </c>
      <c r="N7" s="87" t="s">
        <v>37</v>
      </c>
      <c r="O7" s="87" t="s">
        <v>36</v>
      </c>
      <c r="P7" s="87" t="s">
        <v>60</v>
      </c>
      <c r="Q7" s="87" t="s">
        <v>8</v>
      </c>
      <c r="R7" s="87" t="s">
        <v>26</v>
      </c>
      <c r="S7" s="136"/>
      <c r="T7" s="135"/>
      <c r="U7" s="145"/>
    </row>
    <row r="8" spans="2:21" s="89" customFormat="1" ht="25.5" customHeight="1">
      <c r="B8" s="85"/>
      <c r="C8" s="112"/>
      <c r="D8" s="86"/>
      <c r="E8" s="90"/>
      <c r="F8" s="90"/>
      <c r="G8" s="91"/>
      <c r="H8" s="91"/>
      <c r="I8" s="91"/>
      <c r="J8" s="91"/>
      <c r="K8" s="91"/>
      <c r="L8" s="91"/>
      <c r="M8" s="91"/>
      <c r="N8" s="91"/>
      <c r="O8" s="91"/>
      <c r="P8" s="91"/>
      <c r="Q8" s="91"/>
      <c r="R8" s="92"/>
      <c r="S8" s="93">
        <v>0</v>
      </c>
      <c r="T8" s="87"/>
      <c r="U8" s="88"/>
    </row>
    <row r="9" spans="2:21" s="89" customFormat="1" ht="25.5" customHeight="1">
      <c r="B9" s="85"/>
      <c r="C9" s="117"/>
      <c r="D9" s="86"/>
      <c r="E9" s="90"/>
      <c r="F9" s="90"/>
      <c r="G9" s="91"/>
      <c r="H9" s="91"/>
      <c r="I9" s="91"/>
      <c r="J9" s="91"/>
      <c r="K9" s="91"/>
      <c r="L9" s="91"/>
      <c r="M9" s="91"/>
      <c r="N9" s="91"/>
      <c r="O9" s="91"/>
      <c r="P9" s="91"/>
      <c r="Q9" s="91"/>
      <c r="R9" s="92">
        <f>SUM(F9:Q9)</f>
        <v>0</v>
      </c>
      <c r="S9" s="93">
        <f>S8+E9-R9</f>
        <v>0</v>
      </c>
      <c r="T9" s="87"/>
      <c r="U9" s="88"/>
    </row>
    <row r="10" spans="2:21" s="89" customFormat="1" ht="25.5" customHeight="1">
      <c r="B10" s="85"/>
      <c r="C10" s="117"/>
      <c r="D10" s="86"/>
      <c r="E10" s="90"/>
      <c r="F10" s="90"/>
      <c r="G10" s="91"/>
      <c r="H10" s="91"/>
      <c r="I10" s="91"/>
      <c r="J10" s="91"/>
      <c r="K10" s="91"/>
      <c r="L10" s="91"/>
      <c r="M10" s="91"/>
      <c r="N10" s="91"/>
      <c r="O10" s="91"/>
      <c r="P10" s="91"/>
      <c r="Q10" s="91"/>
      <c r="R10" s="92">
        <f>SUM(F10:Q10)</f>
        <v>0</v>
      </c>
      <c r="S10" s="93">
        <f>S9+E10-R10</f>
        <v>0</v>
      </c>
      <c r="T10" s="87"/>
      <c r="U10" s="88"/>
    </row>
    <row r="11" spans="2:21" s="89" customFormat="1" ht="25.5" customHeight="1">
      <c r="B11" s="85"/>
      <c r="C11" s="117"/>
      <c r="D11" s="87"/>
      <c r="E11" s="90"/>
      <c r="F11" s="90"/>
      <c r="G11" s="91"/>
      <c r="H11" s="91"/>
      <c r="I11" s="91"/>
      <c r="J11" s="91"/>
      <c r="K11" s="91"/>
      <c r="L11" s="91"/>
      <c r="M11" s="91"/>
      <c r="N11" s="91"/>
      <c r="O11" s="91"/>
      <c r="P11" s="91"/>
      <c r="Q11" s="91"/>
      <c r="R11" s="92">
        <f aca="true" t="shared" si="0" ref="R11:R26">SUM(F11:Q11)</f>
        <v>0</v>
      </c>
      <c r="S11" s="93">
        <f>S10+E11-R11</f>
        <v>0</v>
      </c>
      <c r="T11" s="86"/>
      <c r="U11" s="86"/>
    </row>
    <row r="12" spans="2:21" s="89" customFormat="1" ht="25.5" customHeight="1">
      <c r="B12" s="85"/>
      <c r="C12" s="117"/>
      <c r="D12" s="87"/>
      <c r="E12" s="90"/>
      <c r="F12" s="90"/>
      <c r="G12" s="91"/>
      <c r="H12" s="91"/>
      <c r="I12" s="91"/>
      <c r="J12" s="91"/>
      <c r="K12" s="91"/>
      <c r="L12" s="91"/>
      <c r="M12" s="91"/>
      <c r="N12" s="91"/>
      <c r="O12" s="91"/>
      <c r="P12" s="91"/>
      <c r="Q12" s="91"/>
      <c r="R12" s="92">
        <f t="shared" si="0"/>
        <v>0</v>
      </c>
      <c r="S12" s="93">
        <f>S11+E12-R12</f>
        <v>0</v>
      </c>
      <c r="T12" s="86"/>
      <c r="U12" s="86"/>
    </row>
    <row r="13" spans="2:21" s="89" customFormat="1" ht="25.5" customHeight="1">
      <c r="B13" s="85"/>
      <c r="C13" s="117"/>
      <c r="D13" s="87"/>
      <c r="E13" s="90"/>
      <c r="F13" s="90"/>
      <c r="G13" s="91"/>
      <c r="H13" s="91"/>
      <c r="I13" s="91"/>
      <c r="J13" s="91"/>
      <c r="K13" s="91"/>
      <c r="L13" s="91"/>
      <c r="M13" s="91"/>
      <c r="N13" s="91"/>
      <c r="O13" s="91"/>
      <c r="P13" s="91"/>
      <c r="Q13" s="91"/>
      <c r="R13" s="92">
        <f t="shared" si="0"/>
        <v>0</v>
      </c>
      <c r="S13" s="93">
        <f aca="true" t="shared" si="1" ref="S13:S26">S12+E13-R13</f>
        <v>0</v>
      </c>
      <c r="T13" s="86"/>
      <c r="U13" s="86"/>
    </row>
    <row r="14" spans="2:21" s="89" customFormat="1" ht="25.5" customHeight="1">
      <c r="B14" s="85"/>
      <c r="C14" s="117"/>
      <c r="D14" s="87"/>
      <c r="E14" s="90"/>
      <c r="F14" s="90"/>
      <c r="G14" s="91"/>
      <c r="H14" s="91"/>
      <c r="I14" s="91"/>
      <c r="J14" s="91"/>
      <c r="K14" s="91"/>
      <c r="L14" s="91"/>
      <c r="M14" s="91"/>
      <c r="N14" s="91"/>
      <c r="O14" s="91"/>
      <c r="P14" s="91"/>
      <c r="Q14" s="91"/>
      <c r="R14" s="92">
        <f t="shared" si="0"/>
        <v>0</v>
      </c>
      <c r="S14" s="93">
        <f t="shared" si="1"/>
        <v>0</v>
      </c>
      <c r="T14" s="86"/>
      <c r="U14" s="86"/>
    </row>
    <row r="15" spans="2:21" s="89" customFormat="1" ht="25.5" customHeight="1">
      <c r="B15" s="85"/>
      <c r="C15" s="117"/>
      <c r="D15" s="87"/>
      <c r="E15" s="90"/>
      <c r="F15" s="90"/>
      <c r="G15" s="91"/>
      <c r="H15" s="91"/>
      <c r="I15" s="91"/>
      <c r="J15" s="91"/>
      <c r="K15" s="91"/>
      <c r="L15" s="91"/>
      <c r="M15" s="91"/>
      <c r="N15" s="91"/>
      <c r="O15" s="91"/>
      <c r="P15" s="91"/>
      <c r="Q15" s="91"/>
      <c r="R15" s="92">
        <f t="shared" si="0"/>
        <v>0</v>
      </c>
      <c r="S15" s="93">
        <f t="shared" si="1"/>
        <v>0</v>
      </c>
      <c r="T15" s="86"/>
      <c r="U15" s="86"/>
    </row>
    <row r="16" spans="2:21" s="89" customFormat="1" ht="25.5" customHeight="1">
      <c r="B16" s="85"/>
      <c r="C16" s="117"/>
      <c r="D16" s="87"/>
      <c r="E16" s="90"/>
      <c r="F16" s="90"/>
      <c r="G16" s="91"/>
      <c r="H16" s="91"/>
      <c r="I16" s="91"/>
      <c r="J16" s="91"/>
      <c r="K16" s="91"/>
      <c r="L16" s="91"/>
      <c r="M16" s="91"/>
      <c r="N16" s="91"/>
      <c r="O16" s="91"/>
      <c r="P16" s="91"/>
      <c r="Q16" s="91"/>
      <c r="R16" s="92">
        <f t="shared" si="0"/>
        <v>0</v>
      </c>
      <c r="S16" s="93">
        <f t="shared" si="1"/>
        <v>0</v>
      </c>
      <c r="T16" s="86"/>
      <c r="U16" s="86"/>
    </row>
    <row r="17" spans="2:21" s="89" customFormat="1" ht="25.5" customHeight="1">
      <c r="B17" s="85"/>
      <c r="C17" s="117"/>
      <c r="D17" s="87"/>
      <c r="E17" s="90"/>
      <c r="F17" s="90"/>
      <c r="G17" s="91"/>
      <c r="H17" s="91"/>
      <c r="I17" s="91"/>
      <c r="J17" s="91"/>
      <c r="K17" s="91"/>
      <c r="L17" s="91"/>
      <c r="M17" s="91"/>
      <c r="N17" s="91"/>
      <c r="O17" s="91"/>
      <c r="P17" s="91"/>
      <c r="Q17" s="91"/>
      <c r="R17" s="92">
        <f t="shared" si="0"/>
        <v>0</v>
      </c>
      <c r="S17" s="93">
        <f t="shared" si="1"/>
        <v>0</v>
      </c>
      <c r="T17" s="86"/>
      <c r="U17" s="86"/>
    </row>
    <row r="18" spans="2:21" s="89" customFormat="1" ht="25.5" customHeight="1">
      <c r="B18" s="85"/>
      <c r="C18" s="117"/>
      <c r="D18" s="87"/>
      <c r="E18" s="90"/>
      <c r="F18" s="90"/>
      <c r="G18" s="91"/>
      <c r="H18" s="91"/>
      <c r="I18" s="91"/>
      <c r="J18" s="91"/>
      <c r="K18" s="91"/>
      <c r="L18" s="91"/>
      <c r="M18" s="91"/>
      <c r="N18" s="91"/>
      <c r="O18" s="91"/>
      <c r="P18" s="91"/>
      <c r="Q18" s="91"/>
      <c r="R18" s="92">
        <f t="shared" si="0"/>
        <v>0</v>
      </c>
      <c r="S18" s="93">
        <f t="shared" si="1"/>
        <v>0</v>
      </c>
      <c r="T18" s="86"/>
      <c r="U18" s="86"/>
    </row>
    <row r="19" spans="2:21" s="89" customFormat="1" ht="25.5" customHeight="1">
      <c r="B19" s="85"/>
      <c r="C19" s="117"/>
      <c r="D19" s="87"/>
      <c r="E19" s="90"/>
      <c r="F19" s="90"/>
      <c r="G19" s="91"/>
      <c r="H19" s="91"/>
      <c r="I19" s="91"/>
      <c r="J19" s="91"/>
      <c r="K19" s="91"/>
      <c r="L19" s="91"/>
      <c r="M19" s="91"/>
      <c r="N19" s="91"/>
      <c r="O19" s="91"/>
      <c r="P19" s="91"/>
      <c r="Q19" s="91"/>
      <c r="R19" s="92">
        <f t="shared" si="0"/>
        <v>0</v>
      </c>
      <c r="S19" s="93">
        <f t="shared" si="1"/>
        <v>0</v>
      </c>
      <c r="T19" s="86"/>
      <c r="U19" s="86"/>
    </row>
    <row r="20" spans="2:21" s="89" customFormat="1" ht="25.5" customHeight="1">
      <c r="B20" s="85"/>
      <c r="C20" s="117"/>
      <c r="D20" s="87"/>
      <c r="E20" s="90"/>
      <c r="F20" s="90"/>
      <c r="G20" s="91"/>
      <c r="H20" s="91"/>
      <c r="I20" s="91"/>
      <c r="J20" s="91"/>
      <c r="K20" s="91"/>
      <c r="L20" s="90"/>
      <c r="M20" s="90"/>
      <c r="N20" s="90"/>
      <c r="O20" s="90"/>
      <c r="P20" s="90"/>
      <c r="Q20" s="90"/>
      <c r="R20" s="92">
        <f t="shared" si="0"/>
        <v>0</v>
      </c>
      <c r="S20" s="93">
        <f t="shared" si="1"/>
        <v>0</v>
      </c>
      <c r="T20" s="86"/>
      <c r="U20" s="86"/>
    </row>
    <row r="21" spans="2:21" s="89" customFormat="1" ht="25.5" customHeight="1">
      <c r="B21" s="85"/>
      <c r="C21" s="117"/>
      <c r="D21" s="87"/>
      <c r="E21" s="90"/>
      <c r="F21" s="90"/>
      <c r="G21" s="91"/>
      <c r="H21" s="91"/>
      <c r="I21" s="91"/>
      <c r="J21" s="90"/>
      <c r="K21" s="90"/>
      <c r="L21" s="91"/>
      <c r="M21" s="91"/>
      <c r="N21" s="91"/>
      <c r="O21" s="91"/>
      <c r="P21" s="91"/>
      <c r="Q21" s="91"/>
      <c r="R21" s="92">
        <f t="shared" si="0"/>
        <v>0</v>
      </c>
      <c r="S21" s="93">
        <f t="shared" si="1"/>
        <v>0</v>
      </c>
      <c r="T21" s="86"/>
      <c r="U21" s="86"/>
    </row>
    <row r="22" spans="2:21" s="89" customFormat="1" ht="25.5" customHeight="1">
      <c r="B22" s="85"/>
      <c r="C22" s="117"/>
      <c r="D22" s="119"/>
      <c r="E22" s="90"/>
      <c r="F22" s="90"/>
      <c r="G22" s="91"/>
      <c r="H22" s="91"/>
      <c r="I22" s="91"/>
      <c r="J22" s="91"/>
      <c r="K22" s="91"/>
      <c r="L22" s="91"/>
      <c r="M22" s="91"/>
      <c r="N22" s="91"/>
      <c r="O22" s="91"/>
      <c r="P22" s="91"/>
      <c r="Q22" s="91"/>
      <c r="R22" s="92">
        <f t="shared" si="0"/>
        <v>0</v>
      </c>
      <c r="S22" s="93">
        <f t="shared" si="1"/>
        <v>0</v>
      </c>
      <c r="T22" s="86"/>
      <c r="U22" s="86"/>
    </row>
    <row r="23" spans="2:21" s="89" customFormat="1" ht="25.5" customHeight="1">
      <c r="B23" s="85"/>
      <c r="C23" s="117"/>
      <c r="D23" s="119"/>
      <c r="E23" s="90"/>
      <c r="F23" s="90"/>
      <c r="G23" s="91"/>
      <c r="H23" s="91"/>
      <c r="I23" s="91"/>
      <c r="J23" s="91"/>
      <c r="K23" s="91"/>
      <c r="L23" s="91"/>
      <c r="M23" s="91"/>
      <c r="N23" s="91"/>
      <c r="O23" s="91"/>
      <c r="P23" s="91"/>
      <c r="Q23" s="91"/>
      <c r="R23" s="92">
        <f t="shared" si="0"/>
        <v>0</v>
      </c>
      <c r="S23" s="93">
        <f t="shared" si="1"/>
        <v>0</v>
      </c>
      <c r="T23" s="87"/>
      <c r="U23" s="120"/>
    </row>
    <row r="24" spans="2:21" s="89" customFormat="1" ht="25.5" customHeight="1">
      <c r="B24" s="85"/>
      <c r="C24" s="117"/>
      <c r="D24" s="121"/>
      <c r="E24" s="90"/>
      <c r="F24" s="90"/>
      <c r="G24" s="91"/>
      <c r="H24" s="91"/>
      <c r="I24" s="91"/>
      <c r="J24" s="91"/>
      <c r="K24" s="91"/>
      <c r="L24" s="91"/>
      <c r="M24" s="91"/>
      <c r="N24" s="91"/>
      <c r="O24" s="91"/>
      <c r="P24" s="91"/>
      <c r="Q24" s="91"/>
      <c r="R24" s="92">
        <f t="shared" si="0"/>
        <v>0</v>
      </c>
      <c r="S24" s="93">
        <f t="shared" si="1"/>
        <v>0</v>
      </c>
      <c r="T24" s="87"/>
      <c r="U24" s="120"/>
    </row>
    <row r="25" spans="2:21" s="89" customFormat="1" ht="25.5" customHeight="1">
      <c r="B25" s="85"/>
      <c r="C25" s="117"/>
      <c r="D25" s="122"/>
      <c r="E25" s="123"/>
      <c r="F25" s="123"/>
      <c r="G25" s="123"/>
      <c r="H25" s="123"/>
      <c r="I25" s="123"/>
      <c r="J25" s="123"/>
      <c r="K25" s="123"/>
      <c r="L25" s="123"/>
      <c r="M25" s="123"/>
      <c r="N25" s="123"/>
      <c r="O25" s="123"/>
      <c r="P25" s="123"/>
      <c r="Q25" s="123"/>
      <c r="R25" s="92">
        <f t="shared" si="0"/>
        <v>0</v>
      </c>
      <c r="S25" s="93">
        <f t="shared" si="1"/>
        <v>0</v>
      </c>
      <c r="T25" s="124"/>
      <c r="U25" s="125"/>
    </row>
    <row r="26" spans="2:21" s="89" customFormat="1" ht="25.5" customHeight="1">
      <c r="B26" s="85"/>
      <c r="C26" s="117"/>
      <c r="D26" s="125"/>
      <c r="E26" s="123"/>
      <c r="F26" s="123"/>
      <c r="G26" s="123"/>
      <c r="H26" s="123"/>
      <c r="I26" s="123"/>
      <c r="J26" s="123"/>
      <c r="K26" s="123"/>
      <c r="L26" s="123"/>
      <c r="M26" s="123"/>
      <c r="N26" s="123"/>
      <c r="O26" s="123"/>
      <c r="P26" s="123"/>
      <c r="Q26" s="123"/>
      <c r="R26" s="92">
        <f t="shared" si="0"/>
        <v>0</v>
      </c>
      <c r="S26" s="93">
        <f t="shared" si="1"/>
        <v>0</v>
      </c>
      <c r="T26" s="124"/>
      <c r="U26" s="125"/>
    </row>
    <row r="27" spans="2:21" s="89" customFormat="1" ht="25.5" customHeight="1">
      <c r="B27" s="85"/>
      <c r="C27" s="117"/>
      <c r="D27" s="125"/>
      <c r="E27" s="123"/>
      <c r="F27" s="123"/>
      <c r="G27" s="123"/>
      <c r="H27" s="123"/>
      <c r="I27" s="123"/>
      <c r="J27" s="123"/>
      <c r="K27" s="123"/>
      <c r="L27" s="123"/>
      <c r="M27" s="123"/>
      <c r="N27" s="123"/>
      <c r="O27" s="123"/>
      <c r="P27" s="123"/>
      <c r="Q27" s="123"/>
      <c r="R27" s="92">
        <f aca="true" t="shared" si="2" ref="R27:R32">SUM(F27:Q27)</f>
        <v>0</v>
      </c>
      <c r="S27" s="93">
        <f aca="true" t="shared" si="3" ref="S27:S32">S26+E27-R27</f>
        <v>0</v>
      </c>
      <c r="T27" s="124"/>
      <c r="U27" s="125"/>
    </row>
    <row r="28" spans="2:21" s="89" customFormat="1" ht="25.5" customHeight="1">
      <c r="B28" s="85"/>
      <c r="C28" s="117"/>
      <c r="D28" s="125"/>
      <c r="E28" s="123"/>
      <c r="F28" s="123"/>
      <c r="G28" s="123"/>
      <c r="H28" s="123"/>
      <c r="I28" s="123"/>
      <c r="J28" s="123"/>
      <c r="K28" s="123"/>
      <c r="L28" s="123"/>
      <c r="M28" s="123"/>
      <c r="N28" s="123"/>
      <c r="O28" s="123"/>
      <c r="P28" s="123"/>
      <c r="Q28" s="123"/>
      <c r="R28" s="92">
        <f t="shared" si="2"/>
        <v>0</v>
      </c>
      <c r="S28" s="93">
        <f t="shared" si="3"/>
        <v>0</v>
      </c>
      <c r="T28" s="124"/>
      <c r="U28" s="125"/>
    </row>
    <row r="29" spans="2:21" s="89" customFormat="1" ht="25.5" customHeight="1">
      <c r="B29" s="85"/>
      <c r="C29" s="117"/>
      <c r="D29" s="125"/>
      <c r="E29" s="123"/>
      <c r="F29" s="123"/>
      <c r="G29" s="123"/>
      <c r="H29" s="123"/>
      <c r="I29" s="123"/>
      <c r="J29" s="123"/>
      <c r="K29" s="123"/>
      <c r="L29" s="123"/>
      <c r="M29" s="123"/>
      <c r="N29" s="123"/>
      <c r="O29" s="123"/>
      <c r="P29" s="123"/>
      <c r="Q29" s="123"/>
      <c r="R29" s="92">
        <f t="shared" si="2"/>
        <v>0</v>
      </c>
      <c r="S29" s="93">
        <f t="shared" si="3"/>
        <v>0</v>
      </c>
      <c r="T29" s="124"/>
      <c r="U29" s="125"/>
    </row>
    <row r="30" spans="2:21" s="89" customFormat="1" ht="25.5" customHeight="1">
      <c r="B30" s="85"/>
      <c r="C30" s="117"/>
      <c r="D30" s="125"/>
      <c r="E30" s="123"/>
      <c r="F30" s="123"/>
      <c r="G30" s="123"/>
      <c r="H30" s="123"/>
      <c r="I30" s="123"/>
      <c r="J30" s="123"/>
      <c r="K30" s="123"/>
      <c r="L30" s="123"/>
      <c r="M30" s="123"/>
      <c r="N30" s="123"/>
      <c r="O30" s="123"/>
      <c r="P30" s="123"/>
      <c r="Q30" s="123"/>
      <c r="R30" s="92">
        <f t="shared" si="2"/>
        <v>0</v>
      </c>
      <c r="S30" s="93">
        <f t="shared" si="3"/>
        <v>0</v>
      </c>
      <c r="T30" s="124"/>
      <c r="U30" s="125"/>
    </row>
    <row r="31" spans="2:21" s="89" customFormat="1" ht="25.5" customHeight="1">
      <c r="B31" s="85"/>
      <c r="C31" s="117"/>
      <c r="D31" s="125"/>
      <c r="E31" s="123"/>
      <c r="F31" s="123"/>
      <c r="G31" s="123"/>
      <c r="H31" s="123"/>
      <c r="I31" s="123"/>
      <c r="J31" s="123"/>
      <c r="K31" s="123"/>
      <c r="L31" s="123"/>
      <c r="M31" s="123"/>
      <c r="N31" s="123"/>
      <c r="O31" s="123"/>
      <c r="P31" s="123"/>
      <c r="Q31" s="123"/>
      <c r="R31" s="92">
        <f t="shared" si="2"/>
        <v>0</v>
      </c>
      <c r="S31" s="93">
        <f t="shared" si="3"/>
        <v>0</v>
      </c>
      <c r="T31" s="124"/>
      <c r="U31" s="125"/>
    </row>
    <row r="32" spans="2:21" s="89" customFormat="1" ht="25.5" customHeight="1">
      <c r="B32" s="85"/>
      <c r="C32" s="117"/>
      <c r="D32" s="125"/>
      <c r="E32" s="123"/>
      <c r="F32" s="123"/>
      <c r="G32" s="123"/>
      <c r="H32" s="123"/>
      <c r="I32" s="123"/>
      <c r="J32" s="123"/>
      <c r="K32" s="123"/>
      <c r="L32" s="123"/>
      <c r="M32" s="123"/>
      <c r="N32" s="123"/>
      <c r="O32" s="123"/>
      <c r="P32" s="123"/>
      <c r="Q32" s="123"/>
      <c r="R32" s="92">
        <f t="shared" si="2"/>
        <v>0</v>
      </c>
      <c r="S32" s="93">
        <f t="shared" si="3"/>
        <v>0</v>
      </c>
      <c r="T32" s="124"/>
      <c r="U32" s="125"/>
    </row>
    <row r="33" spans="2:21" s="89" customFormat="1" ht="25.5" customHeight="1">
      <c r="B33" s="85"/>
      <c r="C33" s="132" t="s">
        <v>27</v>
      </c>
      <c r="D33" s="134"/>
      <c r="E33" s="71">
        <f aca="true" t="shared" si="4" ref="E33:N33">SUM(E8:E32)</f>
        <v>0</v>
      </c>
      <c r="F33" s="71">
        <f t="shared" si="4"/>
        <v>0</v>
      </c>
      <c r="G33" s="71">
        <f t="shared" si="4"/>
        <v>0</v>
      </c>
      <c r="H33" s="71">
        <f t="shared" si="4"/>
        <v>0</v>
      </c>
      <c r="I33" s="71">
        <f t="shared" si="4"/>
        <v>0</v>
      </c>
      <c r="J33" s="71">
        <f t="shared" si="4"/>
        <v>0</v>
      </c>
      <c r="K33" s="71">
        <f t="shared" si="4"/>
        <v>0</v>
      </c>
      <c r="L33" s="71">
        <f t="shared" si="4"/>
        <v>0</v>
      </c>
      <c r="M33" s="71">
        <f t="shared" si="4"/>
        <v>0</v>
      </c>
      <c r="N33" s="71">
        <f t="shared" si="4"/>
        <v>0</v>
      </c>
      <c r="O33" s="71">
        <f>SUM(O8:O32)</f>
        <v>0</v>
      </c>
      <c r="P33" s="71">
        <f>SUM(P8:P32)</f>
        <v>0</v>
      </c>
      <c r="Q33" s="71">
        <f>SUM(Q8:Q32)</f>
        <v>0</v>
      </c>
      <c r="R33" s="71">
        <f>SUM(R8:R32)</f>
        <v>0</v>
      </c>
      <c r="S33" s="126"/>
      <c r="T33" s="127"/>
      <c r="U33" s="127"/>
    </row>
    <row r="34" spans="2:21" s="89" customFormat="1" ht="11.25" customHeight="1">
      <c r="B34" s="85"/>
      <c r="C34" s="113"/>
      <c r="D34" s="94"/>
      <c r="E34" s="15"/>
      <c r="F34" s="15"/>
      <c r="G34" s="15"/>
      <c r="H34" s="15"/>
      <c r="I34" s="15"/>
      <c r="J34" s="15"/>
      <c r="K34" s="15"/>
      <c r="L34" s="15"/>
      <c r="M34" s="15"/>
      <c r="N34" s="15"/>
      <c r="O34" s="15"/>
      <c r="P34" s="15"/>
      <c r="Q34" s="15"/>
      <c r="R34" s="15"/>
      <c r="S34" s="15"/>
      <c r="T34" s="15"/>
      <c r="U34" s="15"/>
    </row>
    <row r="35" spans="2:21" s="99" customFormat="1" ht="17.25">
      <c r="B35" s="95"/>
      <c r="C35" s="114" t="s">
        <v>33</v>
      </c>
      <c r="D35" s="96"/>
      <c r="E35" s="96"/>
      <c r="F35" s="96"/>
      <c r="G35" s="96"/>
      <c r="H35" s="96"/>
      <c r="I35" s="96"/>
      <c r="J35" s="97"/>
      <c r="K35" s="97"/>
      <c r="L35" s="98"/>
      <c r="M35" s="98"/>
      <c r="N35" s="98"/>
      <c r="O35" s="98"/>
      <c r="P35" s="98"/>
      <c r="Q35" s="98"/>
      <c r="R35" s="98"/>
      <c r="S35" s="98"/>
      <c r="T35" s="98"/>
      <c r="U35" s="98"/>
    </row>
    <row r="36" spans="2:21" s="99" customFormat="1" ht="17.25" customHeight="1" hidden="1">
      <c r="B36" s="95"/>
      <c r="C36" s="114" t="s">
        <v>28</v>
      </c>
      <c r="D36" s="96"/>
      <c r="E36" s="96"/>
      <c r="F36" s="96"/>
      <c r="G36" s="96"/>
      <c r="H36" s="96"/>
      <c r="I36" s="96"/>
      <c r="J36" s="97"/>
      <c r="K36" s="97"/>
      <c r="L36" s="98"/>
      <c r="M36" s="98"/>
      <c r="N36" s="98"/>
      <c r="O36" s="98"/>
      <c r="P36" s="98"/>
      <c r="Q36" s="98"/>
      <c r="R36" s="98"/>
      <c r="S36" s="98"/>
      <c r="T36" s="98"/>
      <c r="U36" s="98"/>
    </row>
    <row r="37" spans="2:21" s="103" customFormat="1" ht="19.5" customHeight="1" hidden="1">
      <c r="B37" s="97"/>
      <c r="C37" s="115" t="s">
        <v>16</v>
      </c>
      <c r="D37" s="132" t="s">
        <v>0</v>
      </c>
      <c r="E37" s="133"/>
      <c r="F37" s="133"/>
      <c r="G37" s="133"/>
      <c r="H37" s="133"/>
      <c r="I37" s="133"/>
      <c r="J37" s="133"/>
      <c r="K37" s="100"/>
      <c r="L37" s="101"/>
      <c r="M37" s="101"/>
      <c r="N37" s="101"/>
      <c r="O37" s="101"/>
      <c r="P37" s="101"/>
      <c r="Q37" s="102"/>
      <c r="R37" s="102"/>
      <c r="S37" s="97"/>
      <c r="T37" s="97"/>
      <c r="U37" s="97"/>
    </row>
    <row r="38" spans="2:21" s="103" customFormat="1" ht="19.5" customHeight="1" hidden="1">
      <c r="B38" s="97"/>
      <c r="C38" s="115" t="s">
        <v>1</v>
      </c>
      <c r="D38" s="130" t="s">
        <v>2</v>
      </c>
      <c r="E38" s="131"/>
      <c r="F38" s="131"/>
      <c r="G38" s="131"/>
      <c r="H38" s="131"/>
      <c r="I38" s="131"/>
      <c r="J38" s="131"/>
      <c r="K38" s="104"/>
      <c r="L38" s="105"/>
      <c r="M38" s="105"/>
      <c r="N38" s="105"/>
      <c r="O38" s="105"/>
      <c r="P38" s="105"/>
      <c r="Q38" s="106"/>
      <c r="R38" s="106"/>
      <c r="S38" s="97"/>
      <c r="T38" s="97"/>
      <c r="U38" s="97"/>
    </row>
    <row r="39" spans="2:21" s="103" customFormat="1" ht="19.5" customHeight="1" hidden="1">
      <c r="B39" s="97"/>
      <c r="C39" s="115" t="s">
        <v>3</v>
      </c>
      <c r="D39" s="137" t="s">
        <v>17</v>
      </c>
      <c r="E39" s="138"/>
      <c r="F39" s="138"/>
      <c r="G39" s="138"/>
      <c r="H39" s="138"/>
      <c r="I39" s="138"/>
      <c r="J39" s="138"/>
      <c r="K39" s="107"/>
      <c r="L39" s="108"/>
      <c r="M39" s="108"/>
      <c r="N39" s="108"/>
      <c r="O39" s="108"/>
      <c r="P39" s="108"/>
      <c r="Q39" s="109"/>
      <c r="R39" s="109"/>
      <c r="S39" s="97"/>
      <c r="T39" s="97"/>
      <c r="U39" s="97"/>
    </row>
    <row r="40" spans="2:21" s="99" customFormat="1" ht="19.5" customHeight="1" hidden="1">
      <c r="B40" s="97"/>
      <c r="C40" s="115" t="s">
        <v>4</v>
      </c>
      <c r="D40" s="130" t="s">
        <v>12</v>
      </c>
      <c r="E40" s="131"/>
      <c r="F40" s="131"/>
      <c r="G40" s="131"/>
      <c r="H40" s="131"/>
      <c r="I40" s="131"/>
      <c r="J40" s="131"/>
      <c r="K40" s="104"/>
      <c r="L40" s="105"/>
      <c r="M40" s="105"/>
      <c r="N40" s="105"/>
      <c r="O40" s="105"/>
      <c r="P40" s="105"/>
      <c r="Q40" s="106"/>
      <c r="R40" s="106"/>
      <c r="S40" s="98"/>
      <c r="T40" s="98"/>
      <c r="U40" s="98"/>
    </row>
    <row r="41" spans="2:21" s="99" customFormat="1" ht="19.5" customHeight="1" hidden="1">
      <c r="B41" s="97"/>
      <c r="C41" s="115" t="s">
        <v>13</v>
      </c>
      <c r="D41" s="130" t="s">
        <v>18</v>
      </c>
      <c r="E41" s="131"/>
      <c r="F41" s="131"/>
      <c r="G41" s="131"/>
      <c r="H41" s="131"/>
      <c r="I41" s="131"/>
      <c r="J41" s="131"/>
      <c r="K41" s="104"/>
      <c r="L41" s="105"/>
      <c r="M41" s="105"/>
      <c r="N41" s="105"/>
      <c r="O41" s="105"/>
      <c r="P41" s="105"/>
      <c r="Q41" s="106"/>
      <c r="R41" s="106"/>
      <c r="S41" s="98"/>
      <c r="T41" s="98"/>
      <c r="U41" s="98"/>
    </row>
    <row r="42" spans="2:21" s="99" customFormat="1" ht="19.5" customHeight="1" hidden="1">
      <c r="B42" s="97"/>
      <c r="C42" s="115" t="s">
        <v>5</v>
      </c>
      <c r="D42" s="130" t="s">
        <v>10</v>
      </c>
      <c r="E42" s="131"/>
      <c r="F42" s="131"/>
      <c r="G42" s="131"/>
      <c r="H42" s="131"/>
      <c r="I42" s="131"/>
      <c r="J42" s="131"/>
      <c r="K42" s="104"/>
      <c r="L42" s="105"/>
      <c r="M42" s="105"/>
      <c r="N42" s="105"/>
      <c r="O42" s="105"/>
      <c r="P42" s="105"/>
      <c r="Q42" s="106"/>
      <c r="R42" s="106"/>
      <c r="S42" s="98"/>
      <c r="T42" s="98"/>
      <c r="U42" s="98"/>
    </row>
    <row r="43" spans="2:21" s="99" customFormat="1" ht="19.5" customHeight="1" hidden="1">
      <c r="B43" s="97"/>
      <c r="C43" s="115" t="s">
        <v>6</v>
      </c>
      <c r="D43" s="130" t="s">
        <v>9</v>
      </c>
      <c r="E43" s="131"/>
      <c r="F43" s="131"/>
      <c r="G43" s="131"/>
      <c r="H43" s="131"/>
      <c r="I43" s="131"/>
      <c r="J43" s="131"/>
      <c r="K43" s="104"/>
      <c r="L43" s="105"/>
      <c r="M43" s="105"/>
      <c r="N43" s="105"/>
      <c r="O43" s="105"/>
      <c r="P43" s="105"/>
      <c r="Q43" s="106"/>
      <c r="R43" s="106"/>
      <c r="S43" s="98"/>
      <c r="T43" s="98"/>
      <c r="U43" s="98"/>
    </row>
    <row r="44" spans="2:21" s="99" customFormat="1" ht="19.5" customHeight="1" hidden="1">
      <c r="B44" s="97"/>
      <c r="C44" s="115" t="s">
        <v>7</v>
      </c>
      <c r="D44" s="130" t="s">
        <v>19</v>
      </c>
      <c r="E44" s="131"/>
      <c r="F44" s="131"/>
      <c r="G44" s="131"/>
      <c r="H44" s="131"/>
      <c r="I44" s="131"/>
      <c r="J44" s="131"/>
      <c r="K44" s="104"/>
      <c r="L44" s="105"/>
      <c r="M44" s="105"/>
      <c r="N44" s="105"/>
      <c r="O44" s="105"/>
      <c r="P44" s="105"/>
      <c r="Q44" s="106"/>
      <c r="R44" s="106"/>
      <c r="S44" s="98"/>
      <c r="T44" s="98"/>
      <c r="U44" s="98"/>
    </row>
    <row r="45" spans="2:21" s="99" customFormat="1" ht="19.5" customHeight="1" hidden="1">
      <c r="B45" s="97"/>
      <c r="C45" s="115" t="s">
        <v>11</v>
      </c>
      <c r="D45" s="130" t="s">
        <v>14</v>
      </c>
      <c r="E45" s="131"/>
      <c r="F45" s="131"/>
      <c r="G45" s="131"/>
      <c r="H45" s="131"/>
      <c r="I45" s="131"/>
      <c r="J45" s="131"/>
      <c r="K45" s="104"/>
      <c r="L45" s="105"/>
      <c r="M45" s="105"/>
      <c r="N45" s="105"/>
      <c r="O45" s="105"/>
      <c r="P45" s="105"/>
      <c r="Q45" s="106"/>
      <c r="R45" s="106"/>
      <c r="S45" s="98"/>
      <c r="T45" s="98"/>
      <c r="U45" s="98"/>
    </row>
    <row r="46" spans="2:21" s="99" customFormat="1" ht="19.5" customHeight="1" hidden="1">
      <c r="B46" s="97"/>
      <c r="C46" s="115" t="s">
        <v>8</v>
      </c>
      <c r="D46" s="130" t="s">
        <v>15</v>
      </c>
      <c r="E46" s="131"/>
      <c r="F46" s="131"/>
      <c r="G46" s="131"/>
      <c r="H46" s="131"/>
      <c r="I46" s="131"/>
      <c r="J46" s="131"/>
      <c r="K46" s="104"/>
      <c r="L46" s="105"/>
      <c r="M46" s="105"/>
      <c r="N46" s="105"/>
      <c r="O46" s="105"/>
      <c r="P46" s="105"/>
      <c r="Q46" s="106"/>
      <c r="R46" s="106"/>
      <c r="S46" s="98"/>
      <c r="T46" s="98"/>
      <c r="U46" s="98"/>
    </row>
    <row r="47" spans="2:21" s="99" customFormat="1" ht="17.25">
      <c r="B47" s="95"/>
      <c r="C47" s="114" t="s">
        <v>30</v>
      </c>
      <c r="D47" s="96"/>
      <c r="E47" s="97"/>
      <c r="F47" s="97"/>
      <c r="G47" s="97"/>
      <c r="H47" s="97"/>
      <c r="I47" s="97"/>
      <c r="J47" s="97"/>
      <c r="K47" s="97"/>
      <c r="L47" s="98"/>
      <c r="M47" s="98"/>
      <c r="N47" s="98"/>
      <c r="O47" s="98"/>
      <c r="P47" s="98"/>
      <c r="Q47" s="98"/>
      <c r="R47" s="98"/>
      <c r="S47" s="98"/>
      <c r="T47" s="98"/>
      <c r="U47" s="98"/>
    </row>
    <row r="48" spans="2:21" s="99" customFormat="1" ht="17.25">
      <c r="B48" s="95"/>
      <c r="C48" s="114"/>
      <c r="D48" s="96"/>
      <c r="E48" s="97"/>
      <c r="F48" s="97"/>
      <c r="G48" s="97"/>
      <c r="H48" s="97"/>
      <c r="I48" s="97"/>
      <c r="J48" s="97"/>
      <c r="K48" s="97"/>
      <c r="L48" s="98"/>
      <c r="M48" s="98"/>
      <c r="N48" s="98"/>
      <c r="O48" s="98"/>
      <c r="P48" s="98"/>
      <c r="Q48" s="98"/>
      <c r="R48" s="98"/>
      <c r="S48" s="98"/>
      <c r="T48" s="98"/>
      <c r="U48" s="98"/>
    </row>
    <row r="49" spans="2:21" s="99" customFormat="1" ht="17.25">
      <c r="B49" s="95"/>
      <c r="C49" s="114"/>
      <c r="D49" s="96"/>
      <c r="E49" s="97"/>
      <c r="F49" s="97"/>
      <c r="G49" s="97"/>
      <c r="H49" s="97"/>
      <c r="I49" s="97"/>
      <c r="J49" s="97"/>
      <c r="K49" s="97"/>
      <c r="L49" s="98"/>
      <c r="M49" s="98"/>
      <c r="N49" s="98"/>
      <c r="O49" s="98"/>
      <c r="P49" s="98"/>
      <c r="Q49" s="98"/>
      <c r="R49" s="98"/>
      <c r="S49" s="98"/>
      <c r="T49" s="98"/>
      <c r="U49" s="98"/>
    </row>
    <row r="50" spans="3:21" ht="19.5" customHeight="1">
      <c r="C50" s="114" t="s">
        <v>29</v>
      </c>
      <c r="D50" s="110"/>
      <c r="E50" s="76"/>
      <c r="F50" s="76"/>
      <c r="G50" s="76"/>
      <c r="H50" s="76"/>
      <c r="I50" s="76"/>
      <c r="J50" s="76"/>
      <c r="K50" s="76"/>
      <c r="L50" s="76"/>
      <c r="M50" s="76"/>
      <c r="N50" s="76"/>
      <c r="O50" s="76"/>
      <c r="P50" s="76"/>
      <c r="Q50" s="76"/>
      <c r="R50" s="76"/>
      <c r="S50" s="76"/>
      <c r="T50" s="76"/>
      <c r="U50" s="76"/>
    </row>
    <row r="51" ht="19.5" customHeight="1"/>
    <row r="52" ht="19.5" customHeight="1"/>
  </sheetData>
  <sheetProtection/>
  <mergeCells count="21">
    <mergeCell ref="T6:T7"/>
    <mergeCell ref="D41:J41"/>
    <mergeCell ref="S6:S7"/>
    <mergeCell ref="D45:J45"/>
    <mergeCell ref="D40:J40"/>
    <mergeCell ref="C2:J2"/>
    <mergeCell ref="R3:S3"/>
    <mergeCell ref="S4:U4"/>
    <mergeCell ref="C6:C7"/>
    <mergeCell ref="D6:D7"/>
    <mergeCell ref="U6:U7"/>
    <mergeCell ref="D44:J44"/>
    <mergeCell ref="F6:R6"/>
    <mergeCell ref="D43:J43"/>
    <mergeCell ref="E6:E7"/>
    <mergeCell ref="D42:J42"/>
    <mergeCell ref="D46:J46"/>
    <mergeCell ref="C33:D33"/>
    <mergeCell ref="D37:J37"/>
    <mergeCell ref="D38:J38"/>
    <mergeCell ref="D39:J39"/>
  </mergeCells>
  <conditionalFormatting sqref="R8:S32 E33:R33">
    <cfRule type="cellIs" priority="4" dxfId="2" operator="equal" stopIfTrue="1">
      <formula>0</formula>
    </cfRule>
    <cfRule type="cellIs" priority="6" dxfId="3" operator="equal" stopIfTrue="1">
      <formula>0</formula>
    </cfRule>
  </conditionalFormatting>
  <printOptions/>
  <pageMargins left="0.7874015748031497" right="0.3937007874015748" top="0.5905511811023623" bottom="0.3937007874015748" header="0.5118110236220472" footer="0.5118110236220472"/>
  <pageSetup fitToHeight="1" fitToWidth="1" horizontalDpi="300" verticalDpi="300" orientation="landscape" paperSize="8" scale="88"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W46"/>
  <sheetViews>
    <sheetView view="pageBreakPreview" zoomScale="70" zoomScaleNormal="75" zoomScaleSheetLayoutView="70" zoomScalePageLayoutView="0" workbookViewId="0" topLeftCell="A1">
      <selection activeCell="H12" sqref="H12"/>
    </sheetView>
  </sheetViews>
  <sheetFormatPr defaultColWidth="8.796875" defaultRowHeight="14.25"/>
  <cols>
    <col min="1" max="1" width="1.4921875" style="1" customWidth="1"/>
    <col min="2" max="2" width="0.59375" style="1" customWidth="1"/>
    <col min="3" max="3" width="7.19921875" style="1" customWidth="1"/>
    <col min="4" max="4" width="17.8984375" style="1" customWidth="1"/>
    <col min="5" max="6" width="11.19921875" style="1" customWidth="1"/>
    <col min="7" max="19" width="11.8984375" style="1" customWidth="1"/>
    <col min="20" max="20" width="12.19921875" style="1" customWidth="1"/>
    <col min="21" max="21" width="9.09765625" style="1" customWidth="1"/>
    <col min="22" max="22" width="12.19921875" style="1" customWidth="1"/>
    <col min="23" max="16384" width="9" style="1" customWidth="1"/>
  </cols>
  <sheetData>
    <row r="1" spans="2:22" ht="11.25" customHeight="1" thickBot="1">
      <c r="B1" s="5"/>
      <c r="C1" s="5"/>
      <c r="D1" s="5"/>
      <c r="E1" s="5"/>
      <c r="F1" s="5"/>
      <c r="G1" s="5"/>
      <c r="H1" s="5"/>
      <c r="I1" s="5"/>
      <c r="J1" s="5"/>
      <c r="K1" s="5"/>
      <c r="L1" s="5"/>
      <c r="M1" s="5"/>
      <c r="N1" s="5"/>
      <c r="O1" s="5"/>
      <c r="P1" s="5"/>
      <c r="Q1" s="5"/>
      <c r="R1" s="5"/>
      <c r="S1" s="5"/>
      <c r="T1" s="5"/>
      <c r="U1" s="5"/>
      <c r="V1" s="5"/>
    </row>
    <row r="2" spans="2:23" ht="36" customHeight="1" thickBot="1" thickTop="1">
      <c r="B2" s="5"/>
      <c r="C2" s="156" t="s">
        <v>96</v>
      </c>
      <c r="D2" s="157"/>
      <c r="E2" s="157"/>
      <c r="F2" s="157"/>
      <c r="G2" s="157"/>
      <c r="H2" s="157"/>
      <c r="I2" s="157"/>
      <c r="J2" s="158"/>
      <c r="K2" s="47"/>
      <c r="L2" s="6"/>
      <c r="M2" s="6"/>
      <c r="N2" s="6"/>
      <c r="O2" s="6"/>
      <c r="P2" s="6"/>
      <c r="Q2" s="6"/>
      <c r="R2" s="6"/>
      <c r="S2" s="6"/>
      <c r="T2" s="146" t="s">
        <v>74</v>
      </c>
      <c r="U2" s="147"/>
      <c r="V2" s="148"/>
      <c r="W2" s="5"/>
    </row>
    <row r="3" spans="2:22" ht="5.25" customHeight="1" hidden="1" thickTop="1">
      <c r="B3" s="5"/>
      <c r="C3" s="5"/>
      <c r="D3" s="5"/>
      <c r="E3" s="5"/>
      <c r="F3" s="5"/>
      <c r="G3" s="5"/>
      <c r="H3" s="5"/>
      <c r="I3" s="5"/>
      <c r="J3" s="5"/>
      <c r="K3" s="5"/>
      <c r="L3" s="8"/>
      <c r="M3" s="8"/>
      <c r="N3" s="8"/>
      <c r="O3" s="8"/>
      <c r="P3" s="8"/>
      <c r="Q3" s="8"/>
      <c r="R3" s="8"/>
      <c r="S3" s="159"/>
      <c r="T3" s="159"/>
      <c r="U3" s="9"/>
      <c r="V3" s="7"/>
    </row>
    <row r="4" spans="2:22" ht="15" customHeight="1" thickTop="1">
      <c r="B4" s="5"/>
      <c r="C4" s="5"/>
      <c r="D4" s="5"/>
      <c r="E4" s="5"/>
      <c r="F4" s="5"/>
      <c r="G4" s="5"/>
      <c r="H4" s="5"/>
      <c r="I4" s="5"/>
      <c r="J4" s="5"/>
      <c r="K4" s="5"/>
      <c r="S4" s="29" t="s">
        <v>32</v>
      </c>
      <c r="T4" s="160" t="s">
        <v>41</v>
      </c>
      <c r="U4" s="160"/>
      <c r="V4" s="160"/>
    </row>
    <row r="5" spans="2:22" ht="6.75" customHeight="1">
      <c r="B5" s="5"/>
      <c r="C5" s="5"/>
      <c r="D5" s="5"/>
      <c r="E5" s="5"/>
      <c r="F5" s="5"/>
      <c r="G5" s="5"/>
      <c r="H5" s="5"/>
      <c r="I5" s="5"/>
      <c r="J5" s="5"/>
      <c r="K5" s="5"/>
      <c r="L5" s="11"/>
      <c r="M5" s="11"/>
      <c r="N5" s="11"/>
      <c r="O5" s="11"/>
      <c r="P5" s="11"/>
      <c r="Q5" s="11"/>
      <c r="R5" s="11"/>
      <c r="S5" s="10"/>
      <c r="T5" s="10"/>
      <c r="U5" s="5"/>
      <c r="V5" s="5"/>
    </row>
    <row r="6" spans="2:22" s="4" customFormat="1" ht="20.25" customHeight="1">
      <c r="B6" s="12"/>
      <c r="C6" s="155" t="s">
        <v>20</v>
      </c>
      <c r="D6" s="154" t="s">
        <v>21</v>
      </c>
      <c r="E6" s="154" t="s">
        <v>22</v>
      </c>
      <c r="F6" s="149" t="s">
        <v>23</v>
      </c>
      <c r="G6" s="150"/>
      <c r="H6" s="150"/>
      <c r="I6" s="150"/>
      <c r="J6" s="150"/>
      <c r="K6" s="150"/>
      <c r="L6" s="150"/>
      <c r="M6" s="150"/>
      <c r="N6" s="150"/>
      <c r="O6" s="150"/>
      <c r="P6" s="150"/>
      <c r="Q6" s="150"/>
      <c r="R6" s="150"/>
      <c r="S6" s="151"/>
      <c r="T6" s="154" t="s">
        <v>24</v>
      </c>
      <c r="U6" s="154" t="s">
        <v>25</v>
      </c>
      <c r="V6" s="161" t="s">
        <v>31</v>
      </c>
    </row>
    <row r="7" spans="2:22" s="4" customFormat="1" ht="35.25" customHeight="1">
      <c r="B7" s="12"/>
      <c r="C7" s="155"/>
      <c r="D7" s="155"/>
      <c r="E7" s="155"/>
      <c r="F7" s="51" t="s">
        <v>40</v>
      </c>
      <c r="G7" s="13" t="s">
        <v>34</v>
      </c>
      <c r="H7" s="13" t="s">
        <v>38</v>
      </c>
      <c r="I7" s="13" t="s">
        <v>73</v>
      </c>
      <c r="J7" s="13" t="s">
        <v>69</v>
      </c>
      <c r="K7" s="13" t="s">
        <v>35</v>
      </c>
      <c r="L7" s="13" t="s">
        <v>70</v>
      </c>
      <c r="M7" s="13" t="s">
        <v>39</v>
      </c>
      <c r="N7" s="13" t="s">
        <v>37</v>
      </c>
      <c r="O7" s="13" t="s">
        <v>36</v>
      </c>
      <c r="P7" s="13" t="s">
        <v>60</v>
      </c>
      <c r="Q7" s="13" t="s">
        <v>8</v>
      </c>
      <c r="R7" s="13" t="s">
        <v>8</v>
      </c>
      <c r="S7" s="13" t="s">
        <v>26</v>
      </c>
      <c r="T7" s="155"/>
      <c r="U7" s="154"/>
      <c r="V7" s="161"/>
    </row>
    <row r="8" spans="2:22" s="4" customFormat="1" ht="25.5" customHeight="1">
      <c r="B8" s="12"/>
      <c r="C8" s="56" t="s">
        <v>85</v>
      </c>
      <c r="D8" s="75" t="s">
        <v>86</v>
      </c>
      <c r="E8" s="54">
        <v>500000</v>
      </c>
      <c r="F8" s="54"/>
      <c r="G8" s="55"/>
      <c r="H8" s="55"/>
      <c r="I8" s="55"/>
      <c r="J8" s="55"/>
      <c r="K8" s="55"/>
      <c r="L8" s="55"/>
      <c r="M8" s="55"/>
      <c r="N8" s="55"/>
      <c r="O8" s="55"/>
      <c r="P8" s="55"/>
      <c r="Q8" s="55"/>
      <c r="R8" s="55"/>
      <c r="S8" s="73">
        <f>SUM(F8:R8)</f>
        <v>0</v>
      </c>
      <c r="T8" s="74">
        <f>E8-S8</f>
        <v>500000</v>
      </c>
      <c r="U8" s="57"/>
      <c r="V8" s="58"/>
    </row>
    <row r="9" spans="2:22" s="4" customFormat="1" ht="25.5" customHeight="1">
      <c r="B9" s="12"/>
      <c r="C9" s="56" t="s">
        <v>76</v>
      </c>
      <c r="D9" s="75" t="s">
        <v>83</v>
      </c>
      <c r="E9" s="54"/>
      <c r="F9" s="54"/>
      <c r="G9" s="55"/>
      <c r="H9" s="55"/>
      <c r="I9" s="55"/>
      <c r="J9" s="55"/>
      <c r="K9" s="55"/>
      <c r="L9" s="55"/>
      <c r="M9" s="55"/>
      <c r="N9" s="55"/>
      <c r="O9" s="55">
        <v>5000</v>
      </c>
      <c r="P9" s="55"/>
      <c r="Q9" s="55"/>
      <c r="R9" s="55"/>
      <c r="S9" s="73">
        <f>SUM(F9:R9)</f>
        <v>5000</v>
      </c>
      <c r="T9" s="74">
        <f>T8+E9-S9</f>
        <v>495000</v>
      </c>
      <c r="U9" s="57" t="s">
        <v>45</v>
      </c>
      <c r="V9" s="59"/>
    </row>
    <row r="10" spans="2:22" s="4" customFormat="1" ht="25.5" customHeight="1">
      <c r="B10" s="12"/>
      <c r="C10" s="56" t="s">
        <v>81</v>
      </c>
      <c r="D10" s="75" t="s">
        <v>82</v>
      </c>
      <c r="E10" s="54"/>
      <c r="F10" s="54"/>
      <c r="G10" s="55"/>
      <c r="H10" s="55"/>
      <c r="I10" s="55"/>
      <c r="J10" s="55"/>
      <c r="K10" s="55"/>
      <c r="L10" s="55">
        <v>65000</v>
      </c>
      <c r="M10" s="55"/>
      <c r="N10" s="55"/>
      <c r="O10" s="55"/>
      <c r="P10" s="55"/>
      <c r="Q10" s="55"/>
      <c r="R10" s="55"/>
      <c r="S10" s="73">
        <f aca="true" t="shared" si="0" ref="S10:S16">SUM(F10:R10)</f>
        <v>65000</v>
      </c>
      <c r="T10" s="74">
        <f aca="true" t="shared" si="1" ref="T10:T16">T9+E10-S10</f>
        <v>430000</v>
      </c>
      <c r="U10" s="57" t="s">
        <v>46</v>
      </c>
      <c r="V10" s="59"/>
    </row>
    <row r="11" spans="2:22" s="4" customFormat="1" ht="25.5" customHeight="1">
      <c r="B11" s="12"/>
      <c r="C11" s="56" t="s">
        <v>42</v>
      </c>
      <c r="D11" s="75" t="s">
        <v>44</v>
      </c>
      <c r="E11" s="54"/>
      <c r="F11" s="54"/>
      <c r="G11" s="55"/>
      <c r="H11" s="55"/>
      <c r="I11" s="55">
        <v>50000</v>
      </c>
      <c r="J11" s="55"/>
      <c r="K11" s="55"/>
      <c r="L11" s="55"/>
      <c r="M11" s="55"/>
      <c r="N11" s="55"/>
      <c r="O11" s="55"/>
      <c r="P11" s="55"/>
      <c r="Q11" s="55"/>
      <c r="R11" s="55"/>
      <c r="S11" s="73">
        <f t="shared" si="0"/>
        <v>50000</v>
      </c>
      <c r="T11" s="74">
        <f t="shared" si="1"/>
        <v>380000</v>
      </c>
      <c r="U11" s="57" t="s">
        <v>47</v>
      </c>
      <c r="V11" s="59"/>
    </row>
    <row r="12" spans="2:22" s="4" customFormat="1" ht="25.5" customHeight="1">
      <c r="B12" s="12"/>
      <c r="C12" s="56" t="s">
        <v>43</v>
      </c>
      <c r="D12" s="75" t="s">
        <v>84</v>
      </c>
      <c r="E12" s="54"/>
      <c r="F12" s="54"/>
      <c r="G12" s="55"/>
      <c r="H12" s="55"/>
      <c r="I12" s="55"/>
      <c r="J12" s="55">
        <v>35000</v>
      </c>
      <c r="K12" s="55"/>
      <c r="L12" s="55"/>
      <c r="M12" s="55"/>
      <c r="N12" s="55"/>
      <c r="O12" s="55"/>
      <c r="P12" s="55"/>
      <c r="Q12" s="55"/>
      <c r="R12" s="55"/>
      <c r="S12" s="73">
        <f t="shared" si="0"/>
        <v>35000</v>
      </c>
      <c r="T12" s="74">
        <f t="shared" si="1"/>
        <v>345000</v>
      </c>
      <c r="U12" s="57" t="s">
        <v>88</v>
      </c>
      <c r="V12" s="59"/>
    </row>
    <row r="13" spans="2:22" s="4" customFormat="1" ht="25.5" customHeight="1">
      <c r="B13" s="12"/>
      <c r="C13" s="56" t="s">
        <v>87</v>
      </c>
      <c r="D13" s="75" t="s">
        <v>86</v>
      </c>
      <c r="E13" s="54">
        <v>500000</v>
      </c>
      <c r="F13" s="54"/>
      <c r="G13" s="55"/>
      <c r="H13" s="55"/>
      <c r="I13" s="55"/>
      <c r="J13" s="55"/>
      <c r="K13" s="55"/>
      <c r="L13" s="55"/>
      <c r="M13" s="55"/>
      <c r="N13" s="55"/>
      <c r="O13" s="55"/>
      <c r="P13" s="55"/>
      <c r="Q13" s="55"/>
      <c r="R13" s="55"/>
      <c r="S13" s="73">
        <f t="shared" si="0"/>
        <v>0</v>
      </c>
      <c r="T13" s="74">
        <f t="shared" si="1"/>
        <v>845000</v>
      </c>
      <c r="U13" s="57" t="s">
        <v>89</v>
      </c>
      <c r="V13" s="59"/>
    </row>
    <row r="14" spans="2:22" s="4" customFormat="1" ht="25.5" customHeight="1">
      <c r="B14" s="12"/>
      <c r="C14" s="56" t="s">
        <v>77</v>
      </c>
      <c r="D14" s="60" t="s">
        <v>78</v>
      </c>
      <c r="E14" s="54"/>
      <c r="F14" s="54"/>
      <c r="G14" s="55">
        <v>50000</v>
      </c>
      <c r="H14" s="55"/>
      <c r="I14" s="55"/>
      <c r="J14" s="55"/>
      <c r="K14" s="55"/>
      <c r="L14" s="55"/>
      <c r="M14" s="55"/>
      <c r="N14" s="55"/>
      <c r="O14" s="55"/>
      <c r="P14" s="55"/>
      <c r="Q14" s="55"/>
      <c r="R14" s="55"/>
      <c r="S14" s="73">
        <f t="shared" si="0"/>
        <v>50000</v>
      </c>
      <c r="T14" s="74">
        <f t="shared" si="1"/>
        <v>795000</v>
      </c>
      <c r="U14" s="57" t="s">
        <v>90</v>
      </c>
      <c r="V14" s="58"/>
    </row>
    <row r="15" spans="2:22" s="4" customFormat="1" ht="25.5" customHeight="1">
      <c r="B15" s="12"/>
      <c r="C15" s="56" t="s">
        <v>79</v>
      </c>
      <c r="D15" s="60" t="s">
        <v>80</v>
      </c>
      <c r="E15" s="54"/>
      <c r="F15" s="54"/>
      <c r="G15" s="55"/>
      <c r="H15" s="55"/>
      <c r="I15" s="55">
        <v>200000</v>
      </c>
      <c r="J15" s="55"/>
      <c r="K15" s="55"/>
      <c r="L15" s="55"/>
      <c r="M15" s="55"/>
      <c r="N15" s="55"/>
      <c r="O15" s="55"/>
      <c r="P15" s="55"/>
      <c r="Q15" s="55"/>
      <c r="R15" s="55"/>
      <c r="S15" s="73">
        <f t="shared" si="0"/>
        <v>200000</v>
      </c>
      <c r="T15" s="74">
        <f t="shared" si="1"/>
        <v>595000</v>
      </c>
      <c r="U15" s="57" t="s">
        <v>91</v>
      </c>
      <c r="V15" s="58"/>
    </row>
    <row r="16" spans="2:22" s="4" customFormat="1" ht="25.5" customHeight="1">
      <c r="B16" s="12"/>
      <c r="C16" s="56" t="s">
        <v>92</v>
      </c>
      <c r="D16" s="60" t="s">
        <v>93</v>
      </c>
      <c r="E16" s="54"/>
      <c r="F16" s="54"/>
      <c r="G16" s="55"/>
      <c r="H16" s="55"/>
      <c r="I16" s="55"/>
      <c r="J16" s="55"/>
      <c r="K16" s="55"/>
      <c r="L16" s="55"/>
      <c r="M16" s="55"/>
      <c r="N16" s="55">
        <v>40000</v>
      </c>
      <c r="O16" s="55"/>
      <c r="P16" s="55"/>
      <c r="Q16" s="55"/>
      <c r="R16" s="55"/>
      <c r="S16" s="73">
        <f t="shared" si="0"/>
        <v>40000</v>
      </c>
      <c r="T16" s="74">
        <f t="shared" si="1"/>
        <v>555000</v>
      </c>
      <c r="U16" s="57" t="s">
        <v>94</v>
      </c>
      <c r="V16" s="58"/>
    </row>
    <row r="17" spans="2:22" s="4" customFormat="1" ht="25.5" customHeight="1">
      <c r="B17" s="12"/>
      <c r="C17" s="30"/>
      <c r="D17" s="31"/>
      <c r="E17" s="32"/>
      <c r="F17" s="32"/>
      <c r="G17" s="52"/>
      <c r="H17" s="52"/>
      <c r="I17" s="52"/>
      <c r="J17" s="52"/>
      <c r="K17" s="52"/>
      <c r="L17" s="52"/>
      <c r="M17" s="52"/>
      <c r="N17" s="52"/>
      <c r="O17" s="52"/>
      <c r="P17" s="52"/>
      <c r="Q17" s="52"/>
      <c r="R17" s="52"/>
      <c r="S17" s="73"/>
      <c r="T17" s="74"/>
      <c r="U17" s="33"/>
      <c r="V17" s="30"/>
    </row>
    <row r="18" spans="2:22" s="4" customFormat="1" ht="25.5" customHeight="1">
      <c r="B18" s="12"/>
      <c r="C18" s="30"/>
      <c r="D18" s="31"/>
      <c r="E18" s="32"/>
      <c r="F18" s="32"/>
      <c r="G18" s="52"/>
      <c r="H18" s="52"/>
      <c r="I18" s="52"/>
      <c r="J18" s="52"/>
      <c r="K18" s="52"/>
      <c r="L18" s="52"/>
      <c r="M18" s="52"/>
      <c r="N18" s="52"/>
      <c r="O18" s="52"/>
      <c r="P18" s="52"/>
      <c r="Q18" s="52"/>
      <c r="R18" s="52"/>
      <c r="S18" s="73"/>
      <c r="T18" s="74"/>
      <c r="U18" s="33"/>
      <c r="V18" s="30"/>
    </row>
    <row r="19" spans="2:22" s="4" customFormat="1" ht="25.5" customHeight="1">
      <c r="B19" s="12"/>
      <c r="C19" s="30"/>
      <c r="D19" s="31"/>
      <c r="E19" s="32"/>
      <c r="F19" s="32"/>
      <c r="G19" s="52"/>
      <c r="H19" s="52"/>
      <c r="I19" s="52"/>
      <c r="J19" s="52"/>
      <c r="K19" s="52"/>
      <c r="L19" s="52"/>
      <c r="M19" s="52"/>
      <c r="N19" s="52"/>
      <c r="O19" s="52"/>
      <c r="P19" s="52"/>
      <c r="Q19" s="52"/>
      <c r="R19" s="52"/>
      <c r="S19" s="73"/>
      <c r="T19" s="74"/>
      <c r="U19" s="33"/>
      <c r="V19" s="30"/>
    </row>
    <row r="20" spans="2:22" s="4" customFormat="1" ht="25.5" customHeight="1">
      <c r="B20" s="12"/>
      <c r="C20" s="30"/>
      <c r="D20" s="31"/>
      <c r="E20" s="32"/>
      <c r="F20" s="32"/>
      <c r="G20" s="52"/>
      <c r="H20" s="52"/>
      <c r="I20" s="52"/>
      <c r="J20" s="52"/>
      <c r="K20" s="52"/>
      <c r="L20" s="32"/>
      <c r="M20" s="32"/>
      <c r="N20" s="32"/>
      <c r="O20" s="32"/>
      <c r="P20" s="32"/>
      <c r="Q20" s="32"/>
      <c r="R20" s="32"/>
      <c r="S20" s="73"/>
      <c r="T20" s="74"/>
      <c r="U20" s="33"/>
      <c r="V20" s="30"/>
    </row>
    <row r="21" spans="2:22" s="4" customFormat="1" ht="25.5" customHeight="1">
      <c r="B21" s="12"/>
      <c r="C21" s="30"/>
      <c r="D21" s="34"/>
      <c r="E21" s="32"/>
      <c r="F21" s="32"/>
      <c r="G21" s="52"/>
      <c r="H21" s="52"/>
      <c r="I21" s="52"/>
      <c r="J21" s="32"/>
      <c r="K21" s="32"/>
      <c r="L21" s="52"/>
      <c r="M21" s="52"/>
      <c r="N21" s="52"/>
      <c r="O21" s="52"/>
      <c r="P21" s="52"/>
      <c r="Q21" s="52"/>
      <c r="R21" s="52"/>
      <c r="S21" s="73"/>
      <c r="T21" s="74"/>
      <c r="U21" s="33"/>
      <c r="V21" s="30"/>
    </row>
    <row r="22" spans="2:22" s="4" customFormat="1" ht="25.5" customHeight="1">
      <c r="B22" s="12"/>
      <c r="C22" s="30"/>
      <c r="D22" s="35"/>
      <c r="E22" s="32"/>
      <c r="F22" s="32"/>
      <c r="G22" s="52"/>
      <c r="H22" s="52"/>
      <c r="I22" s="52"/>
      <c r="J22" s="52"/>
      <c r="K22" s="52"/>
      <c r="L22" s="52"/>
      <c r="M22" s="52"/>
      <c r="N22" s="52"/>
      <c r="O22" s="52"/>
      <c r="P22" s="52"/>
      <c r="Q22" s="52"/>
      <c r="R22" s="52"/>
      <c r="S22" s="73"/>
      <c r="T22" s="74"/>
      <c r="U22" s="33"/>
      <c r="V22" s="30"/>
    </row>
    <row r="23" spans="2:22" s="4" customFormat="1" ht="25.5" customHeight="1">
      <c r="B23" s="12"/>
      <c r="C23" s="30"/>
      <c r="D23" s="35"/>
      <c r="E23" s="32"/>
      <c r="F23" s="32"/>
      <c r="G23" s="52"/>
      <c r="H23" s="52"/>
      <c r="I23" s="52"/>
      <c r="J23" s="52"/>
      <c r="K23" s="52"/>
      <c r="L23" s="52"/>
      <c r="M23" s="52"/>
      <c r="N23" s="52"/>
      <c r="O23" s="52"/>
      <c r="P23" s="52"/>
      <c r="Q23" s="52"/>
      <c r="R23" s="52"/>
      <c r="S23" s="73"/>
      <c r="T23" s="74"/>
      <c r="U23" s="36"/>
      <c r="V23" s="37"/>
    </row>
    <row r="24" spans="2:22" s="4" customFormat="1" ht="25.5" customHeight="1">
      <c r="B24" s="12"/>
      <c r="C24" s="30"/>
      <c r="D24" s="38"/>
      <c r="E24" s="32"/>
      <c r="F24" s="32"/>
      <c r="G24" s="52"/>
      <c r="H24" s="52"/>
      <c r="I24" s="52"/>
      <c r="J24" s="52"/>
      <c r="K24" s="52"/>
      <c r="L24" s="52"/>
      <c r="M24" s="52"/>
      <c r="N24" s="52"/>
      <c r="O24" s="52"/>
      <c r="P24" s="52"/>
      <c r="Q24" s="52"/>
      <c r="R24" s="52"/>
      <c r="S24" s="73"/>
      <c r="T24" s="74"/>
      <c r="U24" s="36"/>
      <c r="V24" s="37"/>
    </row>
    <row r="25" spans="2:22" s="4" customFormat="1" ht="25.5" customHeight="1">
      <c r="B25" s="12"/>
      <c r="C25" s="30"/>
      <c r="D25" s="39"/>
      <c r="E25" s="40"/>
      <c r="F25" s="40"/>
      <c r="G25" s="40"/>
      <c r="H25" s="40"/>
      <c r="I25" s="40"/>
      <c r="J25" s="40"/>
      <c r="K25" s="40"/>
      <c r="L25" s="40"/>
      <c r="M25" s="40"/>
      <c r="N25" s="40"/>
      <c r="O25" s="40"/>
      <c r="P25" s="40"/>
      <c r="Q25" s="40"/>
      <c r="R25" s="40"/>
      <c r="S25" s="73"/>
      <c r="T25" s="74"/>
      <c r="U25" s="41"/>
      <c r="V25" s="42"/>
    </row>
    <row r="26" spans="2:22" s="4" customFormat="1" ht="25.5" customHeight="1">
      <c r="B26" s="12"/>
      <c r="C26" s="43"/>
      <c r="D26" s="44"/>
      <c r="E26" s="40"/>
      <c r="F26" s="40"/>
      <c r="G26" s="40"/>
      <c r="H26" s="40"/>
      <c r="I26" s="40"/>
      <c r="J26" s="40"/>
      <c r="K26" s="40"/>
      <c r="L26" s="40"/>
      <c r="M26" s="40"/>
      <c r="N26" s="40"/>
      <c r="O26" s="40"/>
      <c r="P26" s="40"/>
      <c r="Q26" s="40"/>
      <c r="R26" s="40"/>
      <c r="S26" s="73"/>
      <c r="T26" s="74"/>
      <c r="U26" s="41"/>
      <c r="V26" s="42"/>
    </row>
    <row r="27" spans="2:22" s="4" customFormat="1" ht="25.5" customHeight="1">
      <c r="B27" s="12"/>
      <c r="C27" s="43"/>
      <c r="D27" s="44"/>
      <c r="E27" s="40"/>
      <c r="F27" s="40"/>
      <c r="G27" s="40"/>
      <c r="H27" s="40"/>
      <c r="I27" s="40"/>
      <c r="J27" s="40"/>
      <c r="K27" s="40"/>
      <c r="L27" s="40"/>
      <c r="M27" s="40"/>
      <c r="N27" s="40"/>
      <c r="O27" s="40"/>
      <c r="P27" s="40"/>
      <c r="Q27" s="40"/>
      <c r="R27" s="40"/>
      <c r="S27" s="73"/>
      <c r="T27" s="74"/>
      <c r="U27" s="41"/>
      <c r="V27" s="37"/>
    </row>
    <row r="28" spans="2:22" s="4" customFormat="1" ht="25.5" customHeight="1">
      <c r="B28" s="12"/>
      <c r="C28" s="43"/>
      <c r="D28" s="44"/>
      <c r="E28" s="40"/>
      <c r="F28" s="40"/>
      <c r="G28" s="40"/>
      <c r="H28" s="40"/>
      <c r="I28" s="40"/>
      <c r="J28" s="40"/>
      <c r="K28" s="40"/>
      <c r="L28" s="40"/>
      <c r="M28" s="40"/>
      <c r="N28" s="40"/>
      <c r="O28" s="40"/>
      <c r="P28" s="40"/>
      <c r="Q28" s="40"/>
      <c r="R28" s="40"/>
      <c r="S28" s="73"/>
      <c r="T28" s="74"/>
      <c r="U28" s="41"/>
      <c r="V28" s="45"/>
    </row>
    <row r="29" spans="2:22" s="4" customFormat="1" ht="25.5" customHeight="1">
      <c r="B29" s="12"/>
      <c r="C29" s="149" t="s">
        <v>27</v>
      </c>
      <c r="D29" s="151"/>
      <c r="E29" s="72">
        <f>SUM(E8:E28)</f>
        <v>1000000</v>
      </c>
      <c r="F29" s="72">
        <f aca="true" t="shared" si="2" ref="F29:S29">SUM(F8:F28)</f>
        <v>0</v>
      </c>
      <c r="G29" s="72">
        <f t="shared" si="2"/>
        <v>50000</v>
      </c>
      <c r="H29" s="72">
        <f t="shared" si="2"/>
        <v>0</v>
      </c>
      <c r="I29" s="72">
        <f t="shared" si="2"/>
        <v>250000</v>
      </c>
      <c r="J29" s="72">
        <f t="shared" si="2"/>
        <v>35000</v>
      </c>
      <c r="K29" s="72">
        <f t="shared" si="2"/>
        <v>0</v>
      </c>
      <c r="L29" s="72">
        <f t="shared" si="2"/>
        <v>65000</v>
      </c>
      <c r="M29" s="72">
        <f t="shared" si="2"/>
        <v>0</v>
      </c>
      <c r="N29" s="72">
        <f t="shared" si="2"/>
        <v>40000</v>
      </c>
      <c r="O29" s="72">
        <f t="shared" si="2"/>
        <v>5000</v>
      </c>
      <c r="P29" s="72">
        <f t="shared" si="2"/>
        <v>0</v>
      </c>
      <c r="Q29" s="72">
        <f t="shared" si="2"/>
        <v>0</v>
      </c>
      <c r="R29" s="72">
        <f t="shared" si="2"/>
        <v>0</v>
      </c>
      <c r="S29" s="72">
        <f t="shared" si="2"/>
        <v>445000</v>
      </c>
      <c r="T29" s="53"/>
      <c r="U29" s="46"/>
      <c r="V29" s="46"/>
    </row>
    <row r="30" spans="2:22" s="4" customFormat="1" ht="11.25" customHeight="1">
      <c r="B30" s="12"/>
      <c r="C30" s="14"/>
      <c r="D30" s="14"/>
      <c r="E30" s="15"/>
      <c r="F30" s="15"/>
      <c r="G30" s="15"/>
      <c r="H30" s="15"/>
      <c r="I30" s="15"/>
      <c r="J30" s="15"/>
      <c r="K30" s="15"/>
      <c r="L30" s="15"/>
      <c r="M30" s="15"/>
      <c r="N30" s="15"/>
      <c r="O30" s="15"/>
      <c r="P30" s="15"/>
      <c r="Q30" s="15"/>
      <c r="R30" s="15"/>
      <c r="S30" s="15"/>
      <c r="T30" s="15"/>
      <c r="U30" s="16"/>
      <c r="V30" s="16"/>
    </row>
    <row r="31" spans="2:22" s="3" customFormat="1" ht="17.25">
      <c r="B31" s="17"/>
      <c r="C31" s="17" t="s">
        <v>33</v>
      </c>
      <c r="D31" s="18"/>
      <c r="E31" s="18"/>
      <c r="F31" s="18"/>
      <c r="G31" s="18"/>
      <c r="H31" s="18"/>
      <c r="I31" s="18"/>
      <c r="J31" s="19"/>
      <c r="K31" s="19"/>
      <c r="L31" s="20"/>
      <c r="M31" s="20"/>
      <c r="N31" s="20"/>
      <c r="O31" s="20"/>
      <c r="P31" s="20"/>
      <c r="Q31" s="20"/>
      <c r="R31" s="20"/>
      <c r="S31" s="20"/>
      <c r="T31" s="20"/>
      <c r="U31" s="20"/>
      <c r="V31" s="20"/>
    </row>
    <row r="32" spans="2:22" s="3" customFormat="1" ht="17.25" customHeight="1" hidden="1">
      <c r="B32" s="17"/>
      <c r="C32" s="17" t="s">
        <v>28</v>
      </c>
      <c r="D32" s="18"/>
      <c r="E32" s="18"/>
      <c r="F32" s="18"/>
      <c r="G32" s="18"/>
      <c r="H32" s="18"/>
      <c r="I32" s="18"/>
      <c r="J32" s="19"/>
      <c r="K32" s="19"/>
      <c r="L32" s="20"/>
      <c r="M32" s="20"/>
      <c r="N32" s="20"/>
      <c r="O32" s="20"/>
      <c r="P32" s="20"/>
      <c r="Q32" s="20"/>
      <c r="R32" s="20"/>
      <c r="S32" s="20"/>
      <c r="T32" s="20"/>
      <c r="U32" s="20"/>
      <c r="V32" s="20"/>
    </row>
    <row r="33" spans="2:22" s="2" customFormat="1" ht="19.5" customHeight="1" hidden="1">
      <c r="B33" s="19"/>
      <c r="C33" s="28" t="s">
        <v>16</v>
      </c>
      <c r="D33" s="149" t="s">
        <v>0</v>
      </c>
      <c r="E33" s="150"/>
      <c r="F33" s="150"/>
      <c r="G33" s="150"/>
      <c r="H33" s="150"/>
      <c r="I33" s="150"/>
      <c r="J33" s="150"/>
      <c r="K33" s="48"/>
      <c r="L33" s="21"/>
      <c r="M33" s="21"/>
      <c r="N33" s="21"/>
      <c r="O33" s="21"/>
      <c r="P33" s="21"/>
      <c r="Q33" s="22"/>
      <c r="R33" s="22"/>
      <c r="S33" s="22"/>
      <c r="T33" s="19"/>
      <c r="U33" s="19"/>
      <c r="V33" s="19"/>
    </row>
    <row r="34" spans="2:22" s="2" customFormat="1" ht="19.5" customHeight="1" hidden="1">
      <c r="B34" s="19"/>
      <c r="C34" s="28" t="s">
        <v>1</v>
      </c>
      <c r="D34" s="152" t="s">
        <v>2</v>
      </c>
      <c r="E34" s="153"/>
      <c r="F34" s="153"/>
      <c r="G34" s="153"/>
      <c r="H34" s="153"/>
      <c r="I34" s="153"/>
      <c r="J34" s="153"/>
      <c r="K34" s="49"/>
      <c r="L34" s="23"/>
      <c r="M34" s="23"/>
      <c r="N34" s="23"/>
      <c r="O34" s="23"/>
      <c r="P34" s="23"/>
      <c r="Q34" s="24"/>
      <c r="R34" s="24"/>
      <c r="S34" s="24"/>
      <c r="T34" s="19"/>
      <c r="U34" s="19"/>
      <c r="V34" s="19"/>
    </row>
    <row r="35" spans="2:22" s="2" customFormat="1" ht="19.5" customHeight="1" hidden="1">
      <c r="B35" s="19"/>
      <c r="C35" s="28" t="s">
        <v>3</v>
      </c>
      <c r="D35" s="162" t="s">
        <v>17</v>
      </c>
      <c r="E35" s="163"/>
      <c r="F35" s="163"/>
      <c r="G35" s="163"/>
      <c r="H35" s="163"/>
      <c r="I35" s="163"/>
      <c r="J35" s="163"/>
      <c r="K35" s="50"/>
      <c r="L35" s="25"/>
      <c r="M35" s="25"/>
      <c r="N35" s="25"/>
      <c r="O35" s="25"/>
      <c r="P35" s="25"/>
      <c r="Q35" s="26"/>
      <c r="R35" s="26"/>
      <c r="S35" s="26"/>
      <c r="T35" s="19"/>
      <c r="U35" s="19"/>
      <c r="V35" s="19"/>
    </row>
    <row r="36" spans="2:22" s="3" customFormat="1" ht="19.5" customHeight="1" hidden="1">
      <c r="B36" s="19"/>
      <c r="C36" s="28" t="s">
        <v>4</v>
      </c>
      <c r="D36" s="152" t="s">
        <v>12</v>
      </c>
      <c r="E36" s="153"/>
      <c r="F36" s="153"/>
      <c r="G36" s="153"/>
      <c r="H36" s="153"/>
      <c r="I36" s="153"/>
      <c r="J36" s="153"/>
      <c r="K36" s="49"/>
      <c r="L36" s="23"/>
      <c r="M36" s="23"/>
      <c r="N36" s="23"/>
      <c r="O36" s="23"/>
      <c r="P36" s="23"/>
      <c r="Q36" s="24"/>
      <c r="R36" s="24"/>
      <c r="S36" s="24"/>
      <c r="T36" s="20"/>
      <c r="U36" s="20"/>
      <c r="V36" s="20"/>
    </row>
    <row r="37" spans="2:22" s="3" customFormat="1" ht="19.5" customHeight="1" hidden="1">
      <c r="B37" s="19"/>
      <c r="C37" s="28" t="s">
        <v>13</v>
      </c>
      <c r="D37" s="152" t="s">
        <v>18</v>
      </c>
      <c r="E37" s="153"/>
      <c r="F37" s="153"/>
      <c r="G37" s="153"/>
      <c r="H37" s="153"/>
      <c r="I37" s="153"/>
      <c r="J37" s="153"/>
      <c r="K37" s="49"/>
      <c r="L37" s="23"/>
      <c r="M37" s="23"/>
      <c r="N37" s="23"/>
      <c r="O37" s="23"/>
      <c r="P37" s="23"/>
      <c r="Q37" s="24"/>
      <c r="R37" s="24"/>
      <c r="S37" s="24"/>
      <c r="T37" s="20"/>
      <c r="U37" s="20"/>
      <c r="V37" s="20"/>
    </row>
    <row r="38" spans="2:22" s="3" customFormat="1" ht="19.5" customHeight="1" hidden="1">
      <c r="B38" s="19"/>
      <c r="C38" s="28" t="s">
        <v>5</v>
      </c>
      <c r="D38" s="152" t="s">
        <v>10</v>
      </c>
      <c r="E38" s="153"/>
      <c r="F38" s="153"/>
      <c r="G38" s="153"/>
      <c r="H38" s="153"/>
      <c r="I38" s="153"/>
      <c r="J38" s="153"/>
      <c r="K38" s="49"/>
      <c r="L38" s="23"/>
      <c r="M38" s="23"/>
      <c r="N38" s="23"/>
      <c r="O38" s="23"/>
      <c r="P38" s="23"/>
      <c r="Q38" s="24"/>
      <c r="R38" s="24"/>
      <c r="S38" s="24"/>
      <c r="T38" s="20"/>
      <c r="U38" s="20"/>
      <c r="V38" s="20"/>
    </row>
    <row r="39" spans="2:22" s="3" customFormat="1" ht="19.5" customHeight="1" hidden="1">
      <c r="B39" s="19"/>
      <c r="C39" s="28" t="s">
        <v>6</v>
      </c>
      <c r="D39" s="152" t="s">
        <v>9</v>
      </c>
      <c r="E39" s="153"/>
      <c r="F39" s="153"/>
      <c r="G39" s="153"/>
      <c r="H39" s="153"/>
      <c r="I39" s="153"/>
      <c r="J39" s="153"/>
      <c r="K39" s="49"/>
      <c r="L39" s="23"/>
      <c r="M39" s="23"/>
      <c r="N39" s="23"/>
      <c r="O39" s="23"/>
      <c r="P39" s="23"/>
      <c r="Q39" s="24"/>
      <c r="R39" s="24"/>
      <c r="S39" s="24"/>
      <c r="T39" s="20"/>
      <c r="U39" s="20"/>
      <c r="V39" s="20"/>
    </row>
    <row r="40" spans="2:22" s="3" customFormat="1" ht="19.5" customHeight="1" hidden="1">
      <c r="B40" s="19"/>
      <c r="C40" s="28" t="s">
        <v>7</v>
      </c>
      <c r="D40" s="152" t="s">
        <v>19</v>
      </c>
      <c r="E40" s="153"/>
      <c r="F40" s="153"/>
      <c r="G40" s="153"/>
      <c r="H40" s="153"/>
      <c r="I40" s="153"/>
      <c r="J40" s="153"/>
      <c r="K40" s="49"/>
      <c r="L40" s="23"/>
      <c r="M40" s="23"/>
      <c r="N40" s="23"/>
      <c r="O40" s="23"/>
      <c r="P40" s="23"/>
      <c r="Q40" s="24"/>
      <c r="R40" s="24"/>
      <c r="S40" s="24"/>
      <c r="T40" s="20"/>
      <c r="U40" s="20"/>
      <c r="V40" s="20"/>
    </row>
    <row r="41" spans="2:22" s="3" customFormat="1" ht="19.5" customHeight="1" hidden="1">
      <c r="B41" s="19"/>
      <c r="C41" s="28" t="s">
        <v>11</v>
      </c>
      <c r="D41" s="152" t="s">
        <v>14</v>
      </c>
      <c r="E41" s="153"/>
      <c r="F41" s="153"/>
      <c r="G41" s="153"/>
      <c r="H41" s="153"/>
      <c r="I41" s="153"/>
      <c r="J41" s="153"/>
      <c r="K41" s="49"/>
      <c r="L41" s="23"/>
      <c r="M41" s="23"/>
      <c r="N41" s="23"/>
      <c r="O41" s="23"/>
      <c r="P41" s="23"/>
      <c r="Q41" s="24"/>
      <c r="R41" s="24"/>
      <c r="S41" s="24"/>
      <c r="T41" s="20"/>
      <c r="U41" s="20"/>
      <c r="V41" s="20"/>
    </row>
    <row r="42" spans="2:22" s="3" customFormat="1" ht="19.5" customHeight="1" hidden="1">
      <c r="B42" s="19"/>
      <c r="C42" s="28" t="s">
        <v>8</v>
      </c>
      <c r="D42" s="152" t="s">
        <v>15</v>
      </c>
      <c r="E42" s="153"/>
      <c r="F42" s="153"/>
      <c r="G42" s="153"/>
      <c r="H42" s="153"/>
      <c r="I42" s="153"/>
      <c r="J42" s="153"/>
      <c r="K42" s="49"/>
      <c r="L42" s="23"/>
      <c r="M42" s="23"/>
      <c r="N42" s="23"/>
      <c r="O42" s="23"/>
      <c r="P42" s="23"/>
      <c r="Q42" s="24"/>
      <c r="R42" s="24"/>
      <c r="S42" s="24"/>
      <c r="T42" s="20"/>
      <c r="U42" s="20"/>
      <c r="V42" s="20"/>
    </row>
    <row r="43" spans="2:22" s="3" customFormat="1" ht="17.25">
      <c r="B43" s="17"/>
      <c r="C43" s="17" t="s">
        <v>30</v>
      </c>
      <c r="D43" s="18"/>
      <c r="E43" s="19"/>
      <c r="F43" s="19"/>
      <c r="G43" s="19"/>
      <c r="H43" s="19"/>
      <c r="I43" s="19"/>
      <c r="J43" s="19"/>
      <c r="K43" s="19"/>
      <c r="L43" s="20"/>
      <c r="M43" s="20"/>
      <c r="N43" s="20"/>
      <c r="O43" s="20"/>
      <c r="P43" s="20"/>
      <c r="Q43" s="20"/>
      <c r="R43" s="20"/>
      <c r="S43" s="20"/>
      <c r="T43" s="20"/>
      <c r="U43" s="20"/>
      <c r="V43" s="20"/>
    </row>
    <row r="44" spans="2:22" s="3" customFormat="1" ht="17.25">
      <c r="B44" s="17"/>
      <c r="C44" s="17"/>
      <c r="D44" s="18"/>
      <c r="E44" s="19"/>
      <c r="F44" s="19"/>
      <c r="G44" s="19"/>
      <c r="H44" s="19"/>
      <c r="I44" s="19"/>
      <c r="J44" s="19"/>
      <c r="K44" s="19"/>
      <c r="L44" s="20"/>
      <c r="M44" s="20"/>
      <c r="N44" s="20"/>
      <c r="O44" s="20"/>
      <c r="P44" s="20"/>
      <c r="Q44" s="20"/>
      <c r="R44" s="20"/>
      <c r="S44" s="20"/>
      <c r="T44" s="20"/>
      <c r="U44" s="20"/>
      <c r="V44" s="20"/>
    </row>
    <row r="45" spans="2:22" s="3" customFormat="1" ht="17.25">
      <c r="B45" s="17"/>
      <c r="C45" s="17"/>
      <c r="D45" s="18"/>
      <c r="E45" s="19"/>
      <c r="F45" s="19"/>
      <c r="G45" s="19"/>
      <c r="H45" s="19"/>
      <c r="I45" s="19"/>
      <c r="J45" s="19"/>
      <c r="K45" s="19"/>
      <c r="L45" s="20"/>
      <c r="M45" s="20"/>
      <c r="N45" s="20"/>
      <c r="O45" s="20"/>
      <c r="P45" s="20"/>
      <c r="Q45" s="20"/>
      <c r="R45" s="20"/>
      <c r="S45" s="20"/>
      <c r="T45" s="20"/>
      <c r="U45" s="20"/>
      <c r="V45" s="20"/>
    </row>
    <row r="46" spans="3:22" ht="19.5" customHeight="1">
      <c r="C46" s="17" t="s">
        <v>29</v>
      </c>
      <c r="D46" s="27"/>
      <c r="E46" s="5"/>
      <c r="F46" s="5"/>
      <c r="G46" s="5"/>
      <c r="H46" s="5"/>
      <c r="I46" s="5"/>
      <c r="J46" s="5"/>
      <c r="K46" s="5"/>
      <c r="L46" s="5"/>
      <c r="M46" s="5"/>
      <c r="N46" s="5"/>
      <c r="O46" s="5"/>
      <c r="P46" s="5"/>
      <c r="Q46" s="5"/>
      <c r="R46" s="5"/>
      <c r="S46" s="5"/>
      <c r="T46" s="5"/>
      <c r="U46" s="5"/>
      <c r="V46" s="5"/>
    </row>
    <row r="47" ht="19.5" customHeight="1"/>
    <row r="48" ht="19.5" customHeight="1"/>
  </sheetData>
  <sheetProtection/>
  <mergeCells count="22">
    <mergeCell ref="D37:J37"/>
    <mergeCell ref="D39:J39"/>
    <mergeCell ref="V6:V7"/>
    <mergeCell ref="C6:C7"/>
    <mergeCell ref="D6:D7"/>
    <mergeCell ref="E6:E7"/>
    <mergeCell ref="D42:J42"/>
    <mergeCell ref="C29:D29"/>
    <mergeCell ref="D33:J33"/>
    <mergeCell ref="D34:J34"/>
    <mergeCell ref="D35:J35"/>
    <mergeCell ref="D41:J41"/>
    <mergeCell ref="T2:V2"/>
    <mergeCell ref="F6:S6"/>
    <mergeCell ref="D38:J38"/>
    <mergeCell ref="D36:J36"/>
    <mergeCell ref="T6:T7"/>
    <mergeCell ref="D40:J40"/>
    <mergeCell ref="U6:U7"/>
    <mergeCell ref="C2:J2"/>
    <mergeCell ref="S3:T3"/>
    <mergeCell ref="T4:V4"/>
  </mergeCells>
  <printOptions/>
  <pageMargins left="0.7874015748031497" right="0.3937007874015748" top="0.5905511811023623" bottom="0.3937007874015748" header="0.5118110236220472" footer="0.5118110236220472"/>
  <pageSetup fitToHeight="1" fitToWidth="1" horizontalDpi="300" verticalDpi="3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溝江　拓朗</dc:creator>
  <cp:keywords/>
  <dc:description/>
  <cp:lastModifiedBy>chu san</cp:lastModifiedBy>
  <cp:lastPrinted>2020-01-20T05:03:30Z</cp:lastPrinted>
  <dcterms:created xsi:type="dcterms:W3CDTF">2006-06-19T11:54:57Z</dcterms:created>
  <dcterms:modified xsi:type="dcterms:W3CDTF">2020-08-25T01:59:13Z</dcterms:modified>
  <cp:category/>
  <cp:version/>
  <cp:contentType/>
  <cp:contentStatus/>
</cp:coreProperties>
</file>